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fiap094-my.sharepoint.com/personal/rvidal_fiap_cl/Documents/Escritorio/fiap 2025/Est trimestrales 2025/"/>
    </mc:Choice>
  </mc:AlternateContent>
  <xr:revisionPtr revIDLastSave="28" documentId="13_ncr:1_{E95C0D52-6164-47E7-9F35-D60990226AE5}" xr6:coauthVersionLast="47" xr6:coauthVersionMax="47" xr10:uidLastSave="{60D5C1D1-0CA7-4F60-9424-DED2F3C435C1}"/>
  <bookViews>
    <workbookView xWindow="-120" yWindow="-120" windowWidth="29040" windowHeight="15840" xr2:uid="{00000000-000D-0000-FFFF-FFFF00000000}"/>
  </bookViews>
  <sheets>
    <sheet name="Afiliados - Members" sheetId="1" r:id="rId1"/>
    <sheet name="Hoja2" sheetId="3" r:id="rId2"/>
  </sheets>
  <definedNames>
    <definedName name="Cartera">#REF!</definedName>
    <definedName name="Comisiones2">#REF!</definedName>
    <definedName name="Permiso">#REF!</definedName>
    <definedName name="tab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5" i="3" l="1"/>
  <c r="I8" i="3"/>
</calcChain>
</file>

<file path=xl/sharedStrings.xml><?xml version="1.0" encoding="utf-8"?>
<sst xmlns="http://schemas.openxmlformats.org/spreadsheetml/2006/main" count="924" uniqueCount="34">
  <si>
    <t>Afiliados | Members</t>
  </si>
  <si>
    <t>Federacion Internacional de Administradoras de Fondos de Pensiones | International Federation of Pension Fund Administrators</t>
  </si>
  <si>
    <t>Afiliados al Sistema de Administradoras de Fondos de Pensiones | Members to Pension Funds Administrators System</t>
  </si>
  <si>
    <t>LATINOAMERICA  |  LATIN AMERICA</t>
  </si>
  <si>
    <t>ASIA</t>
  </si>
  <si>
    <t>Mes-Año / Month-Year</t>
  </si>
  <si>
    <t>Año / Year</t>
  </si>
  <si>
    <t>Trimestre / Quarter</t>
  </si>
  <si>
    <t>Bolivia</t>
  </si>
  <si>
    <t>Colombia</t>
  </si>
  <si>
    <t>Costa Rica</t>
  </si>
  <si>
    <t>Chile</t>
  </si>
  <si>
    <t>El Salvador</t>
  </si>
  <si>
    <t>Perú  / Peru</t>
  </si>
  <si>
    <t>Uruguay</t>
  </si>
  <si>
    <t>I</t>
  </si>
  <si>
    <t>-</t>
  </si>
  <si>
    <t>II</t>
  </si>
  <si>
    <t>III</t>
  </si>
  <si>
    <t>IV</t>
  </si>
  <si>
    <t>n.d.</t>
  </si>
  <si>
    <t>n.d</t>
  </si>
  <si>
    <r>
      <t xml:space="preserve">Panamá / Panama </t>
    </r>
    <r>
      <rPr>
        <b/>
        <sz val="8"/>
        <color theme="0"/>
        <rFont val="Calibri"/>
        <family val="2"/>
        <scheme val="minor"/>
      </rPr>
      <t>(1)</t>
    </r>
  </si>
  <si>
    <r>
      <t xml:space="preserve">n.d.: No Disponible / </t>
    </r>
    <r>
      <rPr>
        <sz val="8"/>
        <color theme="3"/>
        <rFont val="Calibri"/>
        <family val="2"/>
        <scheme val="minor"/>
      </rPr>
      <t>Not Available.</t>
    </r>
  </si>
  <si>
    <t>1.012.232 (3)</t>
  </si>
  <si>
    <t>México / Mexico (2)</t>
  </si>
  <si>
    <r>
      <t xml:space="preserve">(3) Perú/Peru: Dato al 31 de julio 1995. / </t>
    </r>
    <r>
      <rPr>
        <sz val="8"/>
        <color theme="1" tint="0.499984740745262"/>
        <rFont val="Calibri"/>
        <family val="2"/>
        <scheme val="minor"/>
      </rPr>
      <t>As of 31 July, 1995.</t>
    </r>
  </si>
  <si>
    <t>Kazajstán / 
Kazakhstan (4)</t>
  </si>
  <si>
    <r>
      <t xml:space="preserve">(4) Kazajstán / Kazakhstan: Dato considera el número de cuentas individuales con acumulación de contribuciones en el sistema de cuentas individuales personales (no considera el sistema de cuentas profesionales obligatorio) / </t>
    </r>
    <r>
      <rPr>
        <i/>
        <sz val="8"/>
        <color theme="1"/>
        <rFont val="Calibri"/>
        <family val="2"/>
        <scheme val="minor"/>
      </rPr>
      <t>Data considers the number of individual accounts with accumulation of contributions in the personal individual accounts system (it does not consider the mandatory professional accounts system).</t>
    </r>
  </si>
  <si>
    <r>
      <t>(1) Panamá / Panama: Información correspondiente al SIACAP (Sistema de Ahorro y Capitalización de Empleados Públicos) /</t>
    </r>
    <r>
      <rPr>
        <sz val="8"/>
        <color theme="1" tint="0.499984740745262"/>
        <rFont val="Calibri"/>
        <family val="2"/>
        <scheme val="minor"/>
      </rPr>
      <t xml:space="preserve"> </t>
    </r>
    <r>
      <rPr>
        <i/>
        <sz val="8"/>
        <rFont val="Calibri"/>
        <family val="2"/>
        <scheme val="minor"/>
      </rPr>
      <t>Information corresponding to the Public Employees’ Saving and Capitalization System (SIACAP).</t>
    </r>
  </si>
  <si>
    <r>
      <t xml:space="preserve">Fuente / Source: Elaboración FIAP en base a información proporcionada por los Socios FIAP y los sitios web de las entidades reguladoras y/o supervisoras de los sistemas de pensiones en cada país / </t>
    </r>
    <r>
      <rPr>
        <i/>
        <sz val="8"/>
        <rFont val="Calibri"/>
        <family val="2"/>
        <scheme val="minor"/>
      </rPr>
      <t>FIAP elaboration based on information provided by the FIAP Members and websites of regulatory agencies and/or supervisors of pension systems in each country.</t>
    </r>
  </si>
  <si>
    <t>República Dominicana  / Dominican Republic (5)</t>
  </si>
  <si>
    <t>(5) República Dominicana/ Dominican Republic:  Incluye afiliados fallecidos y beneficiarios del Sistema. / Includes deceased members and beneficiaries of the System.</t>
  </si>
  <si>
    <r>
      <t xml:space="preserve">(2) México/Mexico: Dato corresponde a Trabajadores Registrados (IMSS, ISSSTE, Independientes) + Trabajadores Asignados con Recursos Depositados en Siefores./ </t>
    </r>
    <r>
      <rPr>
        <i/>
        <sz val="8"/>
        <color theme="1"/>
        <rFont val="Calibri"/>
        <family val="2"/>
        <scheme val="minor"/>
      </rPr>
      <t>Data corresponds to Registered Workers (IMSS, ISSSTE, Independent) + Assigned Workers with Resources Deposited in Siefores.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</si>
</sst>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* #,##0_-;\-* #,##0_-;_-* &quot;-&quot;??_-;_-@_-"/>
    <numFmt numFmtId="166" formatCode="_ * #\ ###\ ###_ ;_ * \-#\ ###\ ###_ ;_ * &quot;-&quot;??_ ;_ @_ "/>
    <numFmt numFmtId="167" formatCode="_([$€-2]* #,##0.00_);_([$€-2]* \(#,##0.00\);_([$€-2]* &quot;-&quot;??_)"/>
    <numFmt numFmtId="168" formatCode="_(&quot;¢&quot;* #,##0.00_);_(&quot;¢&quot;* \(#,##0.00\);_(&quot;¢&quot;* &quot;-&quot;??_);_(@_)"/>
  </numFmts>
  <fonts count="57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8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3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sz val="10"/>
      <name val="MS Sans Serif"/>
      <family val="2"/>
    </font>
    <font>
      <sz val="8"/>
      <name val="Arial Narrow"/>
      <family val="2"/>
    </font>
    <font>
      <sz val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name val="Calibri"/>
      <family val="2"/>
      <scheme val="minor"/>
    </font>
    <font>
      <b/>
      <sz val="11"/>
      <color theme="3"/>
      <name val="Avenir LT Std 55 Roman"/>
      <family val="2"/>
    </font>
    <font>
      <b/>
      <sz val="11"/>
      <color theme="1"/>
      <name val="Avenir LT Std 55 Roman"/>
      <family val="2"/>
    </font>
    <font>
      <sz val="11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C6EFCE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DEBF7"/>
        <bgColor theme="4" tint="0.79998168889431442"/>
      </patternFill>
    </fill>
    <fill>
      <patternFill patternType="solid">
        <fgColor rgb="FFDDEBF7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gradientFill degree="90">
        <stop position="0">
          <color theme="4"/>
        </stop>
        <stop position="1">
          <color rgb="FF395E99"/>
        </stop>
      </gradient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/>
      <right style="medium">
        <color indexed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/>
      <right style="thick">
        <color theme="0"/>
      </right>
      <top/>
      <bottom/>
      <diagonal/>
    </border>
  </borders>
  <cellStyleXfs count="140">
    <xf numFmtId="0" fontId="0" fillId="0" borderId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11" fillId="3" borderId="0" applyNumberFormat="0" applyBorder="0" applyAlignment="0" applyProtection="0"/>
    <xf numFmtId="164" fontId="14" fillId="0" borderId="0" applyFont="0" applyFill="0" applyBorder="0" applyAlignment="0" applyProtection="0"/>
    <xf numFmtId="0" fontId="16" fillId="0" borderId="0">
      <alignment horizontal="right"/>
    </xf>
    <xf numFmtId="0" fontId="17" fillId="0" borderId="0"/>
    <xf numFmtId="0" fontId="20" fillId="0" borderId="0" applyNumberFormat="0" applyFill="0" applyBorder="0" applyAlignment="0" applyProtection="0"/>
    <xf numFmtId="0" fontId="21" fillId="0" borderId="17" applyNumberFormat="0" applyFill="0" applyAlignment="0" applyProtection="0"/>
    <xf numFmtId="0" fontId="2" fillId="0" borderId="18" applyNumberFormat="0" applyFill="0" applyAlignment="0" applyProtection="0"/>
    <xf numFmtId="0" fontId="22" fillId="9" borderId="0" applyNumberFormat="0" applyBorder="0" applyAlignment="0" applyProtection="0"/>
    <xf numFmtId="0" fontId="23" fillId="10" borderId="0" applyNumberFormat="0" applyBorder="0" applyAlignment="0" applyProtection="0"/>
    <xf numFmtId="0" fontId="24" fillId="11" borderId="19" applyNumberFormat="0" applyAlignment="0" applyProtection="0"/>
    <xf numFmtId="0" fontId="25" fillId="12" borderId="20" applyNumberFormat="0" applyAlignment="0" applyProtection="0"/>
    <xf numFmtId="0" fontId="26" fillId="12" borderId="19" applyNumberFormat="0" applyAlignment="0" applyProtection="0"/>
    <xf numFmtId="0" fontId="27" fillId="0" borderId="21" applyNumberFormat="0" applyFill="0" applyAlignment="0" applyProtection="0"/>
    <xf numFmtId="0" fontId="3" fillId="13" borderId="22" applyNumberFormat="0" applyAlignment="0" applyProtection="0"/>
    <xf numFmtId="0" fontId="28" fillId="0" borderId="0" applyNumberFormat="0" applyFill="0" applyBorder="0" applyAlignment="0" applyProtection="0"/>
    <xf numFmtId="0" fontId="14" fillId="14" borderId="23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24" applyNumberFormat="0" applyFill="0" applyAlignment="0" applyProtection="0"/>
    <xf numFmtId="0" fontId="31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31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31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31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31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31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34" fillId="40" borderId="0" applyNumberFormat="0" applyBorder="0" applyAlignment="0" applyProtection="0"/>
    <xf numFmtId="0" fontId="34" fillId="41" borderId="0" applyNumberFormat="0" applyBorder="0" applyAlignment="0" applyProtection="0"/>
    <xf numFmtId="0" fontId="34" fillId="42" borderId="0" applyNumberFormat="0" applyBorder="0" applyAlignment="0" applyProtection="0"/>
    <xf numFmtId="0" fontId="34" fillId="43" borderId="0" applyNumberFormat="0" applyBorder="0" applyAlignment="0" applyProtection="0"/>
    <xf numFmtId="0" fontId="34" fillId="44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3" borderId="0" applyNumberFormat="0" applyBorder="0" applyAlignment="0" applyProtection="0"/>
    <xf numFmtId="0" fontId="34" fillId="46" borderId="0" applyNumberFormat="0" applyBorder="0" applyAlignment="0" applyProtection="0"/>
    <xf numFmtId="0" fontId="34" fillId="49" borderId="0" applyNumberFormat="0" applyBorder="0" applyAlignment="0" applyProtection="0"/>
    <xf numFmtId="0" fontId="35" fillId="50" borderId="0" applyNumberFormat="0" applyBorder="0" applyAlignment="0" applyProtection="0"/>
    <xf numFmtId="0" fontId="35" fillId="47" borderId="0" applyNumberFormat="0" applyBorder="0" applyAlignment="0" applyProtection="0"/>
    <xf numFmtId="0" fontId="35" fillId="48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5" fillId="53" borderId="0" applyNumberFormat="0" applyBorder="0" applyAlignment="0" applyProtection="0"/>
    <xf numFmtId="0" fontId="35" fillId="54" borderId="0" applyNumberFormat="0" applyBorder="0" applyAlignment="0" applyProtection="0"/>
    <xf numFmtId="0" fontId="35" fillId="55" borderId="0" applyNumberFormat="0" applyBorder="0" applyAlignment="0" applyProtection="0"/>
    <xf numFmtId="0" fontId="35" fillId="56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5" fillId="57" borderId="0" applyNumberFormat="0" applyBorder="0" applyAlignment="0" applyProtection="0"/>
    <xf numFmtId="0" fontId="36" fillId="41" borderId="0" applyNumberFormat="0" applyBorder="0" applyAlignment="0" applyProtection="0"/>
    <xf numFmtId="0" fontId="37" fillId="58" borderId="25" applyNumberFormat="0" applyAlignment="0" applyProtection="0"/>
    <xf numFmtId="0" fontId="38" fillId="59" borderId="26" applyNumberFormat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3" fillId="61" borderId="33" applyNumberFormat="0" applyProtection="0">
      <alignment horizontal="center" vertical="center" wrapText="1"/>
    </xf>
    <xf numFmtId="167" fontId="3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42" borderId="0" applyNumberFormat="0" applyBorder="0" applyAlignment="0" applyProtection="0"/>
    <xf numFmtId="0" fontId="41" fillId="0" borderId="28" applyNumberFormat="0" applyFill="0" applyAlignment="0" applyProtection="0"/>
    <xf numFmtId="0" fontId="42" fillId="0" borderId="29" applyNumberFormat="0" applyFill="0" applyAlignment="0" applyProtection="0"/>
    <xf numFmtId="0" fontId="43" fillId="0" borderId="30" applyNumberFormat="0" applyFill="0" applyAlignment="0" applyProtection="0"/>
    <xf numFmtId="0" fontId="43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44" fillId="45" borderId="25" applyNumberFormat="0" applyAlignment="0" applyProtection="0"/>
    <xf numFmtId="0" fontId="45" fillId="0" borderId="27" applyNumberFormat="0" applyFill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4" fillId="0" borderId="0"/>
    <xf numFmtId="0" fontId="14" fillId="0" borderId="0"/>
    <xf numFmtId="0" fontId="32" fillId="0" borderId="0"/>
    <xf numFmtId="0" fontId="32" fillId="0" borderId="0"/>
    <xf numFmtId="0" fontId="32" fillId="0" borderId="0"/>
    <xf numFmtId="0" fontId="14" fillId="0" borderId="0"/>
    <xf numFmtId="0" fontId="32" fillId="0" borderId="0"/>
    <xf numFmtId="0" fontId="14" fillId="0" borderId="0"/>
    <xf numFmtId="0" fontId="32" fillId="0" borderId="0"/>
    <xf numFmtId="0" fontId="3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2" fillId="60" borderId="31" applyNumberFormat="0" applyFont="0" applyAlignment="0" applyProtection="0"/>
    <xf numFmtId="0" fontId="46" fillId="58" borderId="32" applyNumberFormat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2" fillId="0" borderId="34"/>
  </cellStyleXfs>
  <cellXfs count="105">
    <xf numFmtId="0" fontId="0" fillId="0" borderId="0" xfId="0"/>
    <xf numFmtId="0" fontId="3" fillId="2" borderId="4" xfId="0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3" fontId="9" fillId="0" borderId="0" xfId="0" applyNumberFormat="1" applyFont="1" applyAlignment="1">
      <alignment horizontal="left"/>
    </xf>
    <xf numFmtId="3" fontId="10" fillId="0" borderId="0" xfId="0" applyNumberFormat="1" applyFont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17" fontId="0" fillId="4" borderId="9" xfId="0" applyNumberForma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3" fontId="7" fillId="4" borderId="10" xfId="0" applyNumberFormat="1" applyFont="1" applyFill="1" applyBorder="1" applyAlignment="1">
      <alignment horizontal="right"/>
    </xf>
    <xf numFmtId="17" fontId="0" fillId="4" borderId="11" xfId="0" applyNumberForma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3" fontId="7" fillId="4" borderId="7" xfId="0" applyNumberFormat="1" applyFont="1" applyFill="1" applyBorder="1" applyAlignment="1">
      <alignment horizontal="right"/>
    </xf>
    <xf numFmtId="1" fontId="0" fillId="4" borderId="7" xfId="0" applyNumberFormat="1" applyFill="1" applyBorder="1" applyAlignment="1">
      <alignment horizontal="center"/>
    </xf>
    <xf numFmtId="17" fontId="0" fillId="4" borderId="12" xfId="0" applyNumberForma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3" fontId="7" fillId="4" borderId="12" xfId="0" applyNumberFormat="1" applyFont="1" applyFill="1" applyBorder="1" applyAlignment="1">
      <alignment horizontal="right"/>
    </xf>
    <xf numFmtId="17" fontId="0" fillId="4" borderId="6" xfId="0" applyNumberForma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3" fontId="7" fillId="4" borderId="15" xfId="0" applyNumberFormat="1" applyFont="1" applyFill="1" applyBorder="1" applyAlignment="1">
      <alignment horizontal="right"/>
    </xf>
    <xf numFmtId="3" fontId="7" fillId="4" borderId="6" xfId="0" applyNumberFormat="1" applyFont="1" applyFill="1" applyBorder="1" applyAlignment="1">
      <alignment horizontal="right"/>
    </xf>
    <xf numFmtId="3" fontId="7" fillId="6" borderId="6" xfId="3" applyNumberFormat="1" applyFont="1" applyFill="1" applyBorder="1" applyAlignment="1">
      <alignment horizontal="right"/>
    </xf>
    <xf numFmtId="3" fontId="10" fillId="4" borderId="7" xfId="0" applyNumberFormat="1" applyFont="1" applyFill="1" applyBorder="1" applyAlignment="1">
      <alignment horizontal="right"/>
    </xf>
    <xf numFmtId="3" fontId="7" fillId="5" borderId="7" xfId="0" applyNumberFormat="1" applyFont="1" applyFill="1" applyBorder="1" applyAlignment="1">
      <alignment horizontal="right"/>
    </xf>
    <xf numFmtId="3" fontId="7" fillId="6" borderId="12" xfId="3" applyNumberFormat="1" applyFont="1" applyFill="1" applyBorder="1" applyAlignment="1">
      <alignment horizontal="right"/>
    </xf>
    <xf numFmtId="3" fontId="7" fillId="4" borderId="7" xfId="3" applyNumberFormat="1" applyFont="1" applyFill="1" applyBorder="1" applyAlignment="1">
      <alignment horizontal="right"/>
    </xf>
    <xf numFmtId="165" fontId="0" fillId="0" borderId="0" xfId="4" applyNumberFormat="1" applyFont="1"/>
    <xf numFmtId="3" fontId="10" fillId="7" borderId="7" xfId="0" applyNumberFormat="1" applyFont="1" applyFill="1" applyBorder="1" applyAlignment="1" applyProtection="1">
      <alignment horizontal="right"/>
      <protection locked="0"/>
    </xf>
    <xf numFmtId="0" fontId="6" fillId="8" borderId="0" xfId="0" applyFont="1" applyFill="1" applyProtection="1">
      <protection locked="0"/>
    </xf>
    <xf numFmtId="3" fontId="7" fillId="7" borderId="7" xfId="0" applyNumberFormat="1" applyFont="1" applyFill="1" applyBorder="1" applyAlignment="1" applyProtection="1">
      <alignment horizontal="right"/>
      <protection locked="0"/>
    </xf>
    <xf numFmtId="0" fontId="0" fillId="8" borderId="0" xfId="0" applyFill="1"/>
    <xf numFmtId="17" fontId="6" fillId="7" borderId="0" xfId="0" applyNumberFormat="1" applyFont="1" applyFill="1" applyAlignment="1" applyProtection="1">
      <alignment horizontal="left"/>
      <protection locked="0"/>
    </xf>
    <xf numFmtId="3" fontId="7" fillId="7" borderId="0" xfId="0" applyNumberFormat="1" applyFont="1" applyFill="1" applyAlignment="1" applyProtection="1">
      <alignment horizontal="right"/>
      <protection locked="0"/>
    </xf>
    <xf numFmtId="3" fontId="0" fillId="0" borderId="0" xfId="0" applyNumberFormat="1"/>
    <xf numFmtId="166" fontId="18" fillId="0" borderId="0" xfId="6" applyNumberFormat="1" applyFont="1" applyAlignment="1">
      <alignment vertical="center"/>
    </xf>
    <xf numFmtId="3" fontId="19" fillId="4" borderId="0" xfId="0" applyNumberFormat="1" applyFont="1" applyFill="1" applyAlignment="1">
      <alignment horizontal="right"/>
    </xf>
    <xf numFmtId="3" fontId="19" fillId="4" borderId="7" xfId="0" applyNumberFormat="1" applyFont="1" applyFill="1" applyBorder="1" applyAlignment="1">
      <alignment horizontal="right"/>
    </xf>
    <xf numFmtId="3" fontId="19" fillId="4" borderId="7" xfId="3" applyNumberFormat="1" applyFont="1" applyFill="1" applyBorder="1" applyAlignment="1">
      <alignment horizontal="right"/>
    </xf>
    <xf numFmtId="3" fontId="49" fillId="0" borderId="0" xfId="0" applyNumberFormat="1" applyFont="1" applyAlignment="1">
      <alignment horizontal="right"/>
    </xf>
    <xf numFmtId="3" fontId="49" fillId="4" borderId="7" xfId="0" applyNumberFormat="1" applyFont="1" applyFill="1" applyBorder="1" applyAlignment="1">
      <alignment horizontal="right"/>
    </xf>
    <xf numFmtId="3" fontId="49" fillId="4" borderId="7" xfId="3" applyNumberFormat="1" applyFont="1" applyFill="1" applyBorder="1" applyAlignment="1">
      <alignment horizontal="right"/>
    </xf>
    <xf numFmtId="3" fontId="50" fillId="0" borderId="0" xfId="0" applyNumberFormat="1" applyFont="1" applyAlignment="1">
      <alignment horizontal="right" vertical="top" wrapText="1"/>
    </xf>
    <xf numFmtId="0" fontId="50" fillId="0" borderId="0" xfId="0" applyFont="1" applyAlignment="1">
      <alignment horizontal="right" vertical="top" wrapText="1"/>
    </xf>
    <xf numFmtId="3" fontId="6" fillId="0" borderId="0" xfId="0" applyNumberFormat="1" applyFont="1" applyProtection="1">
      <protection locked="0"/>
    </xf>
    <xf numFmtId="3" fontId="0" fillId="8" borderId="0" xfId="0" applyNumberFormat="1" applyFill="1"/>
    <xf numFmtId="3" fontId="7" fillId="0" borderId="0" xfId="0" applyNumberFormat="1" applyFont="1" applyAlignment="1">
      <alignment horizontal="right" vertical="top" wrapText="1"/>
    </xf>
    <xf numFmtId="3" fontId="49" fillId="4" borderId="7" xfId="0" applyNumberFormat="1" applyFont="1" applyFill="1" applyBorder="1" applyAlignment="1">
      <alignment horizontal="right" vertical="top" wrapText="1"/>
    </xf>
    <xf numFmtId="3" fontId="7" fillId="4" borderId="7" xfId="3" applyNumberFormat="1" applyFont="1" applyFill="1" applyBorder="1" applyAlignment="1">
      <alignment horizontal="right" vertical="top" wrapText="1"/>
    </xf>
    <xf numFmtId="3" fontId="7" fillId="0" borderId="0" xfId="0" applyNumberFormat="1" applyFont="1" applyAlignment="1">
      <alignment horizontal="right"/>
    </xf>
    <xf numFmtId="3" fontId="51" fillId="0" borderId="0" xfId="0" applyNumberFormat="1" applyFont="1" applyAlignment="1">
      <alignment horizontal="right"/>
    </xf>
    <xf numFmtId="3" fontId="51" fillId="4" borderId="7" xfId="0" applyNumberFormat="1" applyFont="1" applyFill="1" applyBorder="1" applyAlignment="1">
      <alignment horizontal="right"/>
    </xf>
    <xf numFmtId="3" fontId="51" fillId="4" borderId="7" xfId="3" applyNumberFormat="1" applyFont="1" applyFill="1" applyBorder="1" applyAlignment="1">
      <alignment horizontal="right"/>
    </xf>
    <xf numFmtId="3" fontId="7" fillId="4" borderId="36" xfId="0" applyNumberFormat="1" applyFont="1" applyFill="1" applyBorder="1"/>
    <xf numFmtId="3" fontId="7" fillId="39" borderId="35" xfId="0" applyNumberFormat="1" applyFont="1" applyFill="1" applyBorder="1"/>
    <xf numFmtId="3" fontId="7" fillId="39" borderId="0" xfId="0" applyNumberFormat="1" applyFont="1" applyFill="1"/>
    <xf numFmtId="3" fontId="7" fillId="4" borderId="7" xfId="0" applyNumberFormat="1" applyFont="1" applyFill="1" applyBorder="1" applyAlignment="1" applyProtection="1">
      <alignment horizontal="right"/>
      <protection locked="0"/>
    </xf>
    <xf numFmtId="3" fontId="51" fillId="4" borderId="0" xfId="0" applyNumberFormat="1" applyFont="1" applyFill="1" applyAlignment="1" applyProtection="1">
      <alignment horizontal="right"/>
      <protection locked="0"/>
    </xf>
    <xf numFmtId="3" fontId="51" fillId="4" borderId="7" xfId="0" applyNumberFormat="1" applyFont="1" applyFill="1" applyBorder="1" applyAlignment="1" applyProtection="1">
      <alignment horizontal="right"/>
      <protection locked="0"/>
    </xf>
    <xf numFmtId="3" fontId="7" fillId="4" borderId="0" xfId="0" applyNumberFormat="1" applyFont="1" applyFill="1" applyAlignment="1" applyProtection="1">
      <alignment horizontal="right"/>
      <protection locked="0"/>
    </xf>
    <xf numFmtId="17" fontId="7" fillId="4" borderId="11" xfId="0" applyNumberFormat="1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17" fontId="54" fillId="8" borderId="0" xfId="0" applyNumberFormat="1" applyFont="1" applyFill="1" applyAlignment="1">
      <alignment horizontal="center" vertical="center" wrapText="1"/>
    </xf>
    <xf numFmtId="3" fontId="54" fillId="8" borderId="37" xfId="0" applyNumberFormat="1" applyFont="1" applyFill="1" applyBorder="1" applyAlignment="1">
      <alignment horizontal="center" vertical="center" wrapText="1"/>
    </xf>
    <xf numFmtId="3" fontId="54" fillId="8" borderId="35" xfId="0" applyNumberFormat="1" applyFont="1" applyFill="1" applyBorder="1" applyAlignment="1">
      <alignment horizontal="center" vertical="center" wrapText="1"/>
    </xf>
    <xf numFmtId="49" fontId="54" fillId="8" borderId="0" xfId="0" applyNumberFormat="1" applyFont="1" applyFill="1" applyAlignment="1">
      <alignment horizontal="center" vertical="center" wrapText="1"/>
    </xf>
    <xf numFmtId="17" fontId="54" fillId="8" borderId="38" xfId="0" applyNumberFormat="1" applyFont="1" applyFill="1" applyBorder="1" applyAlignment="1">
      <alignment horizontal="center" vertical="center" wrapText="1"/>
    </xf>
    <xf numFmtId="49" fontId="54" fillId="8" borderId="38" xfId="0" applyNumberFormat="1" applyFont="1" applyFill="1" applyBorder="1" applyAlignment="1">
      <alignment horizontal="center" vertical="center" wrapText="1"/>
    </xf>
    <xf numFmtId="17" fontId="54" fillId="8" borderId="0" xfId="0" applyNumberFormat="1" applyFont="1" applyFill="1" applyAlignment="1">
      <alignment horizontal="center"/>
    </xf>
    <xf numFmtId="17" fontId="54" fillId="8" borderId="38" xfId="0" applyNumberFormat="1" applyFont="1" applyFill="1" applyBorder="1" applyAlignment="1">
      <alignment horizontal="center"/>
    </xf>
    <xf numFmtId="49" fontId="54" fillId="8" borderId="0" xfId="0" applyNumberFormat="1" applyFont="1" applyFill="1" applyAlignment="1">
      <alignment horizontal="center"/>
    </xf>
    <xf numFmtId="3" fontId="54" fillId="8" borderId="0" xfId="0" applyNumberFormat="1" applyFont="1" applyFill="1" applyAlignment="1">
      <alignment horizontal="center" vertical="center" wrapText="1"/>
    </xf>
    <xf numFmtId="17" fontId="50" fillId="8" borderId="0" xfId="0" applyNumberFormat="1" applyFont="1" applyFill="1" applyAlignment="1">
      <alignment horizontal="left" vertical="top" wrapText="1"/>
    </xf>
    <xf numFmtId="0" fontId="50" fillId="8" borderId="0" xfId="0" applyFont="1" applyFill="1" applyAlignment="1">
      <alignment horizontal="left" vertical="top" wrapText="1"/>
    </xf>
    <xf numFmtId="0" fontId="50" fillId="8" borderId="0" xfId="0" applyFont="1" applyFill="1" applyAlignment="1">
      <alignment horizontal="left" vertical="top" wrapText="1" readingOrder="1"/>
    </xf>
    <xf numFmtId="3" fontId="0" fillId="4" borderId="7" xfId="0" applyNumberFormat="1" applyFill="1" applyBorder="1" applyAlignment="1">
      <alignment horizontal="right"/>
    </xf>
    <xf numFmtId="3" fontId="0" fillId="4" borderId="12" xfId="0" applyNumberFormat="1" applyFill="1" applyBorder="1" applyAlignment="1">
      <alignment horizontal="right"/>
    </xf>
    <xf numFmtId="3" fontId="0" fillId="39" borderId="35" xfId="0" applyNumberFormat="1" applyFill="1" applyBorder="1"/>
    <xf numFmtId="3" fontId="0" fillId="4" borderId="7" xfId="3" applyNumberFormat="1" applyFont="1" applyFill="1" applyBorder="1" applyAlignment="1">
      <alignment horizontal="right"/>
    </xf>
    <xf numFmtId="17" fontId="55" fillId="8" borderId="0" xfId="0" applyNumberFormat="1" applyFont="1" applyFill="1" applyAlignment="1">
      <alignment horizontal="center" vertical="center" wrapText="1"/>
    </xf>
    <xf numFmtId="3" fontId="55" fillId="8" borderId="35" xfId="0" applyNumberFormat="1" applyFont="1" applyFill="1" applyBorder="1" applyAlignment="1">
      <alignment horizontal="center" vertical="center" wrapText="1"/>
    </xf>
    <xf numFmtId="3" fontId="56" fillId="4" borderId="0" xfId="0" applyNumberFormat="1" applyFont="1" applyFill="1" applyAlignment="1" applyProtection="1">
      <alignment horizontal="right"/>
      <protection locked="0"/>
    </xf>
    <xf numFmtId="3" fontId="56" fillId="4" borderId="7" xfId="0" applyNumberFormat="1" applyFont="1" applyFill="1" applyBorder="1" applyAlignment="1" applyProtection="1">
      <alignment horizontal="right"/>
      <protection locked="0"/>
    </xf>
    <xf numFmtId="3" fontId="56" fillId="4" borderId="7" xfId="0" applyNumberFormat="1" applyFont="1" applyFill="1" applyBorder="1" applyAlignment="1">
      <alignment horizontal="right"/>
    </xf>
    <xf numFmtId="3" fontId="56" fillId="4" borderId="7" xfId="3" applyNumberFormat="1" applyFont="1" applyFill="1" applyBorder="1" applyAlignment="1">
      <alignment horizontal="right"/>
    </xf>
    <xf numFmtId="0" fontId="6" fillId="0" borderId="0" xfId="0" applyFont="1" applyAlignment="1" applyProtection="1">
      <alignment horizontal="left" vertical="center" wrapText="1"/>
      <protection locked="0"/>
    </xf>
    <xf numFmtId="0" fontId="4" fillId="0" borderId="1" xfId="1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2" xfId="2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6" fillId="7" borderId="0" xfId="0" applyNumberFormat="1" applyFont="1" applyFill="1" applyAlignment="1" applyProtection="1">
      <alignment horizontal="left"/>
      <protection locked="0"/>
    </xf>
    <xf numFmtId="1" fontId="6" fillId="7" borderId="16" xfId="0" applyNumberFormat="1" applyFont="1" applyFill="1" applyBorder="1" applyAlignment="1" applyProtection="1">
      <alignment horizontal="left"/>
      <protection locked="0"/>
    </xf>
    <xf numFmtId="17" fontId="6" fillId="7" borderId="0" xfId="0" applyNumberFormat="1" applyFont="1" applyFill="1" applyAlignment="1" applyProtection="1">
      <alignment horizontal="left"/>
      <protection locked="0"/>
    </xf>
    <xf numFmtId="17" fontId="6" fillId="7" borderId="16" xfId="0" applyNumberFormat="1" applyFont="1" applyFill="1" applyBorder="1" applyAlignment="1" applyProtection="1">
      <alignment horizontal="left"/>
      <protection locked="0"/>
    </xf>
    <xf numFmtId="17" fontId="6" fillId="7" borderId="0" xfId="0" applyNumberFormat="1" applyFont="1" applyFill="1" applyAlignment="1" applyProtection="1">
      <alignment horizontal="justify" vertical="top" wrapText="1"/>
      <protection locked="0"/>
    </xf>
    <xf numFmtId="0" fontId="0" fillId="0" borderId="0" xfId="0" applyAlignment="1">
      <alignment horizontal="justify" vertical="top" wrapText="1"/>
    </xf>
    <xf numFmtId="17" fontId="6" fillId="7" borderId="0" xfId="0" applyNumberFormat="1" applyFont="1" applyFill="1" applyAlignment="1" applyProtection="1">
      <alignment horizontal="left" vertical="center" wrapText="1"/>
      <protection locked="0"/>
    </xf>
  </cellXfs>
  <cellStyles count="140">
    <cellStyle name="20% - Accent1" xfId="45" xr:uid="{00000000-0005-0000-0000-000000000000}"/>
    <cellStyle name="20% - Accent2" xfId="46" xr:uid="{00000000-0005-0000-0000-000001000000}"/>
    <cellStyle name="20% - Accent3" xfId="47" xr:uid="{00000000-0005-0000-0000-000002000000}"/>
    <cellStyle name="20% - Accent4" xfId="48" xr:uid="{00000000-0005-0000-0000-000003000000}"/>
    <cellStyle name="20% - Accent5" xfId="49" xr:uid="{00000000-0005-0000-0000-000004000000}"/>
    <cellStyle name="20% - Accent6" xfId="50" xr:uid="{00000000-0005-0000-0000-000005000000}"/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Accent1" xfId="51" xr:uid="{00000000-0005-0000-0000-00000C000000}"/>
    <cellStyle name="40% - Accent2" xfId="52" xr:uid="{00000000-0005-0000-0000-00000D000000}"/>
    <cellStyle name="40% - Accent3" xfId="53" xr:uid="{00000000-0005-0000-0000-00000E000000}"/>
    <cellStyle name="40% - Accent4" xfId="54" xr:uid="{00000000-0005-0000-0000-00000F000000}"/>
    <cellStyle name="40% - Accent5" xfId="55" xr:uid="{00000000-0005-0000-0000-000010000000}"/>
    <cellStyle name="40% - Accent6" xfId="56" xr:uid="{00000000-0005-0000-0000-000011000000}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Accent1" xfId="57" xr:uid="{00000000-0005-0000-0000-000018000000}"/>
    <cellStyle name="60% - Accent2" xfId="58" xr:uid="{00000000-0005-0000-0000-000019000000}"/>
    <cellStyle name="60% - Accent3" xfId="59" xr:uid="{00000000-0005-0000-0000-00001A000000}"/>
    <cellStyle name="60% - Accent4" xfId="60" xr:uid="{00000000-0005-0000-0000-00001B000000}"/>
    <cellStyle name="60% - Accent5" xfId="61" xr:uid="{00000000-0005-0000-0000-00001C000000}"/>
    <cellStyle name="60% - Accent6" xfId="62" xr:uid="{00000000-0005-0000-0000-00001D000000}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Accent1" xfId="63" xr:uid="{00000000-0005-0000-0000-000024000000}"/>
    <cellStyle name="Accent2" xfId="64" xr:uid="{00000000-0005-0000-0000-000025000000}"/>
    <cellStyle name="Accent3" xfId="65" xr:uid="{00000000-0005-0000-0000-000026000000}"/>
    <cellStyle name="Accent4" xfId="66" xr:uid="{00000000-0005-0000-0000-000027000000}"/>
    <cellStyle name="Accent5" xfId="67" xr:uid="{00000000-0005-0000-0000-000028000000}"/>
    <cellStyle name="Accent6" xfId="68" xr:uid="{00000000-0005-0000-0000-000029000000}"/>
    <cellStyle name="Bad" xfId="69" xr:uid="{00000000-0005-0000-0000-00002A000000}"/>
    <cellStyle name="Bueno" xfId="3" builtinId="26" customBuiltin="1"/>
    <cellStyle name="Calculation" xfId="70" xr:uid="{00000000-0005-0000-0000-00002C000000}"/>
    <cellStyle name="Cálculo" xfId="14" builtinId="22" customBuiltin="1"/>
    <cellStyle name="Celda de comprobación" xfId="16" builtinId="23" customBuiltin="1"/>
    <cellStyle name="Celda vinculada" xfId="15" builtinId="24" customBuiltin="1"/>
    <cellStyle name="Check Cell" xfId="71" xr:uid="{00000000-0005-0000-0000-000030000000}"/>
    <cellStyle name="Comma 2" xfId="72" xr:uid="{00000000-0005-0000-0000-000031000000}"/>
    <cellStyle name="Comma 3" xfId="73" xr:uid="{00000000-0005-0000-0000-000032000000}"/>
    <cellStyle name="Comma 4" xfId="74" xr:uid="{00000000-0005-0000-0000-000033000000}"/>
    <cellStyle name="Cuadros SSF" xfId="75" xr:uid="{00000000-0005-0000-0000-000034000000}"/>
    <cellStyle name="Diseño" xfId="139" xr:uid="{00000000-0005-0000-0000-000035000000}"/>
    <cellStyle name="Encabezado 1" xfId="1" builtinId="16" customBuiltin="1"/>
    <cellStyle name="Encabezado 4" xfId="2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2" builtinId="20" customBuiltin="1"/>
    <cellStyle name="Euro" xfId="76" xr:uid="{00000000-0005-0000-0000-00003E000000}"/>
    <cellStyle name="Explanatory Text" xfId="77" xr:uid="{00000000-0005-0000-0000-00003F000000}"/>
    <cellStyle name="Good" xfId="78" xr:uid="{00000000-0005-0000-0000-000040000000}"/>
    <cellStyle name="Heading 1" xfId="79" xr:uid="{00000000-0005-0000-0000-000041000000}"/>
    <cellStyle name="Heading 2" xfId="80" xr:uid="{00000000-0005-0000-0000-000042000000}"/>
    <cellStyle name="Heading 3" xfId="81" xr:uid="{00000000-0005-0000-0000-000043000000}"/>
    <cellStyle name="Heading 4" xfId="82" xr:uid="{00000000-0005-0000-0000-000044000000}"/>
    <cellStyle name="Hipervínculo 2" xfId="83" xr:uid="{00000000-0005-0000-0000-000045000000}"/>
    <cellStyle name="Incorrecto" xfId="10" builtinId="27" customBuiltin="1"/>
    <cellStyle name="Input" xfId="84" xr:uid="{00000000-0005-0000-0000-000047000000}"/>
    <cellStyle name="Linked Cell" xfId="85" xr:uid="{00000000-0005-0000-0000-000048000000}"/>
    <cellStyle name="Millares" xfId="4" builtinId="3"/>
    <cellStyle name="Millares 2" xfId="86" xr:uid="{00000000-0005-0000-0000-00004A000000}"/>
    <cellStyle name="Millares 2 2" xfId="87" xr:uid="{00000000-0005-0000-0000-00004B000000}"/>
    <cellStyle name="Millares 2 2 2" xfId="88" xr:uid="{00000000-0005-0000-0000-00004C000000}"/>
    <cellStyle name="Millares 2 2 3" xfId="89" xr:uid="{00000000-0005-0000-0000-00004D000000}"/>
    <cellStyle name="Millares 2 3" xfId="90" xr:uid="{00000000-0005-0000-0000-00004E000000}"/>
    <cellStyle name="Millares 3" xfId="91" xr:uid="{00000000-0005-0000-0000-00004F000000}"/>
    <cellStyle name="Millares 4" xfId="92" xr:uid="{00000000-0005-0000-0000-000050000000}"/>
    <cellStyle name="Millares 4 2" xfId="93" xr:uid="{00000000-0005-0000-0000-000051000000}"/>
    <cellStyle name="Millares 5" xfId="94" xr:uid="{00000000-0005-0000-0000-000052000000}"/>
    <cellStyle name="Millares 6" xfId="95" xr:uid="{00000000-0005-0000-0000-000053000000}"/>
    <cellStyle name="Moneda 2" xfId="96" xr:uid="{00000000-0005-0000-0000-000054000000}"/>
    <cellStyle name="Neutral" xfId="11" builtinId="28" customBuiltin="1"/>
    <cellStyle name="Normal" xfId="0" builtinId="0"/>
    <cellStyle name="Normal 10" xfId="97" xr:uid="{00000000-0005-0000-0000-000057000000}"/>
    <cellStyle name="Normal 11" xfId="98" xr:uid="{00000000-0005-0000-0000-000058000000}"/>
    <cellStyle name="Normal 12" xfId="99" xr:uid="{00000000-0005-0000-0000-000059000000}"/>
    <cellStyle name="Normal 13" xfId="100" xr:uid="{00000000-0005-0000-0000-00005A000000}"/>
    <cellStyle name="Normal 14" xfId="101" xr:uid="{00000000-0005-0000-0000-00005B000000}"/>
    <cellStyle name="Normal 15" xfId="102" xr:uid="{00000000-0005-0000-0000-00005C000000}"/>
    <cellStyle name="Normal 17" xfId="103" xr:uid="{00000000-0005-0000-0000-00005D000000}"/>
    <cellStyle name="Normal 2" xfId="104" xr:uid="{00000000-0005-0000-0000-00005E000000}"/>
    <cellStyle name="Normal 2 2" xfId="105" xr:uid="{00000000-0005-0000-0000-00005F000000}"/>
    <cellStyle name="Normal 2 2 2" xfId="106" xr:uid="{00000000-0005-0000-0000-000060000000}"/>
    <cellStyle name="Normal 2 3" xfId="107" xr:uid="{00000000-0005-0000-0000-000061000000}"/>
    <cellStyle name="Normal 2 4" xfId="108" xr:uid="{00000000-0005-0000-0000-000062000000}"/>
    <cellStyle name="Normal 3" xfId="109" xr:uid="{00000000-0005-0000-0000-000063000000}"/>
    <cellStyle name="Normal 3 2" xfId="110" xr:uid="{00000000-0005-0000-0000-000064000000}"/>
    <cellStyle name="Normal 3 2 2" xfId="111" xr:uid="{00000000-0005-0000-0000-000065000000}"/>
    <cellStyle name="Normal 3 3" xfId="112" xr:uid="{00000000-0005-0000-0000-000066000000}"/>
    <cellStyle name="Normal 3 4" xfId="113" xr:uid="{00000000-0005-0000-0000-000067000000}"/>
    <cellStyle name="Normal 3 5" xfId="114" xr:uid="{00000000-0005-0000-0000-000068000000}"/>
    <cellStyle name="Normal 4" xfId="115" xr:uid="{00000000-0005-0000-0000-000069000000}"/>
    <cellStyle name="Normal 4 2" xfId="116" xr:uid="{00000000-0005-0000-0000-00006A000000}"/>
    <cellStyle name="Normal 4 3" xfId="117" xr:uid="{00000000-0005-0000-0000-00006B000000}"/>
    <cellStyle name="Normal 5" xfId="118" xr:uid="{00000000-0005-0000-0000-00006C000000}"/>
    <cellStyle name="Normal 6" xfId="119" xr:uid="{00000000-0005-0000-0000-00006D000000}"/>
    <cellStyle name="Normal 7" xfId="120" xr:uid="{00000000-0005-0000-0000-00006E000000}"/>
    <cellStyle name="Normal 8" xfId="121" xr:uid="{00000000-0005-0000-0000-00006F000000}"/>
    <cellStyle name="Normal 9" xfId="122" xr:uid="{00000000-0005-0000-0000-000070000000}"/>
    <cellStyle name="Normal_PAG_02" xfId="6" xr:uid="{00000000-0005-0000-0000-000071000000}"/>
    <cellStyle name="Notas" xfId="18" builtinId="10" customBuiltin="1"/>
    <cellStyle name="Note" xfId="123" xr:uid="{00000000-0005-0000-0000-000073000000}"/>
    <cellStyle name="Output" xfId="124" xr:uid="{00000000-0005-0000-0000-000074000000}"/>
    <cellStyle name="Percent 2" xfId="125" xr:uid="{00000000-0005-0000-0000-000075000000}"/>
    <cellStyle name="Percent 3" xfId="126" xr:uid="{00000000-0005-0000-0000-000076000000}"/>
    <cellStyle name="Percent 4" xfId="127" xr:uid="{00000000-0005-0000-0000-000077000000}"/>
    <cellStyle name="Porcentual 2" xfId="128" xr:uid="{00000000-0005-0000-0000-000078000000}"/>
    <cellStyle name="Porcentual 2 2" xfId="129" xr:uid="{00000000-0005-0000-0000-000079000000}"/>
    <cellStyle name="Porcentual 3" xfId="130" xr:uid="{00000000-0005-0000-0000-00007A000000}"/>
    <cellStyle name="Porcentual 4" xfId="131" xr:uid="{00000000-0005-0000-0000-00007B000000}"/>
    <cellStyle name="Porcentual 4 2" xfId="132" xr:uid="{00000000-0005-0000-0000-00007C000000}"/>
    <cellStyle name="Porcentual 4 3" xfId="133" xr:uid="{00000000-0005-0000-0000-00007D000000}"/>
    <cellStyle name="Porcentual 5" xfId="134" xr:uid="{00000000-0005-0000-0000-00007E000000}"/>
    <cellStyle name="Porcentual 6" xfId="135" xr:uid="{00000000-0005-0000-0000-00007F000000}"/>
    <cellStyle name="Porcentual 7" xfId="136" xr:uid="{00000000-0005-0000-0000-000080000000}"/>
    <cellStyle name="S18 2 3" xfId="5" xr:uid="{00000000-0005-0000-0000-000081000000}"/>
    <cellStyle name="Salida" xfId="13" builtinId="21" customBuiltin="1"/>
    <cellStyle name="Texto de advertencia" xfId="17" builtinId="11" customBuiltin="1"/>
    <cellStyle name="Texto explicativo" xfId="19" builtinId="53" customBuiltin="1"/>
    <cellStyle name="Title" xfId="137" xr:uid="{00000000-0005-0000-0000-000085000000}"/>
    <cellStyle name="Título" xfId="7" builtinId="15" customBuiltin="1"/>
    <cellStyle name="Título 2" xfId="8" builtinId="17" customBuiltin="1"/>
    <cellStyle name="Título 3" xfId="9" builtinId="18" customBuiltin="1"/>
    <cellStyle name="Total" xfId="20" builtinId="25" customBuiltin="1"/>
    <cellStyle name="Warning Text" xfId="138" xr:uid="{00000000-0005-0000-0000-00008B000000}"/>
  </cellStyles>
  <dxfs count="31"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/>
      </border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/>
      </border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/>
      </border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/>
      </border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/>
      </border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/>
      </border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/>
      </border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/>
      </border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/>
      </border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/>
      </border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" formatCode="#,##0"/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alignment horizontal="center" vertical="bottom" textRotation="0" wrapText="0" indent="0" justifyLastLine="0" shrinkToFit="0" readingOrder="0"/>
    </dxf>
    <dxf>
      <numFmt numFmtId="22" formatCode="mmm/yy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alignment horizontal="center" vertical="bottom" textRotation="0" wrapText="0" indent="0" justifyLastLine="0" shrinkToFit="0" readingOrder="0"/>
    </dxf>
    <dxf>
      <numFmt numFmtId="22" formatCode="mmm/yy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border outline="0">
        <bottom style="thin">
          <color theme="0"/>
        </bottom>
      </border>
    </dxf>
    <dxf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34472</xdr:colOff>
      <xdr:row>4</xdr:row>
      <xdr:rowOff>95376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05107" cy="90500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filiados11" displayName="Afiliados11" ref="A6:N183" headerRowDxfId="30" dataDxfId="29" tableBorderDxfId="28">
  <tableColumns count="14">
    <tableColumn id="3" xr3:uid="{00000000-0010-0000-0000-000003000000}" name="Mes-Año / Month-Year" totalsRowLabel="Total" dataDxfId="27" totalsRowDxfId="26"/>
    <tableColumn id="1" xr3:uid="{00000000-0010-0000-0000-000001000000}" name="Año / Year" dataDxfId="25" totalsRowDxfId="24"/>
    <tableColumn id="2" xr3:uid="{00000000-0010-0000-0000-000002000000}" name="Trimestre / Quarter" dataDxfId="23" totalsRowDxfId="22"/>
    <tableColumn id="8" xr3:uid="{00000000-0010-0000-0000-000008000000}" name="Bolivia" dataDxfId="21" totalsRowDxfId="20"/>
    <tableColumn id="6" xr3:uid="{00000000-0010-0000-0000-000006000000}" name="Colombia" dataDxfId="19" totalsRowDxfId="18"/>
    <tableColumn id="11" xr3:uid="{00000000-0010-0000-0000-00000B000000}" name="Costa Rica" dataDxfId="17" totalsRowDxfId="16"/>
    <tableColumn id="4" xr3:uid="{00000000-0010-0000-0000-000004000000}" name="Chile" dataDxfId="15" totalsRowDxfId="14"/>
    <tableColumn id="10" xr3:uid="{00000000-0010-0000-0000-00000A000000}" name="El Salvador" dataDxfId="13" totalsRowDxfId="12"/>
    <tableColumn id="9" xr3:uid="{00000000-0010-0000-0000-000009000000}" name="México / Mexico (2)" dataDxfId="11" totalsRowDxfId="10"/>
    <tableColumn id="12" xr3:uid="{00000000-0010-0000-0000-00000C000000}" name="Panamá / Panama (1)" dataDxfId="9" totalsRowDxfId="8"/>
    <tableColumn id="5" xr3:uid="{00000000-0010-0000-0000-000005000000}" name="Perú  / Peru" dataDxfId="7" totalsRowDxfId="6"/>
    <tableColumn id="13" xr3:uid="{00000000-0010-0000-0000-00000D000000}" name="República Dominicana  / Dominican Republic (5)" dataDxfId="5" totalsRowDxfId="4"/>
    <tableColumn id="7" xr3:uid="{00000000-0010-0000-0000-000007000000}" name="Uruguay" dataDxfId="3" totalsRowDxfId="2"/>
    <tableColumn id="37" xr3:uid="{00000000-0010-0000-0000-000025000000}" name="Kazajstán / _x000a_Kazakhstan (4)" dataDxfId="1" totalsRowDxfId="0"/>
  </tableColumns>
  <tableStyleInfo name="TableStyleMedium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6">
    <tabColor theme="6" tint="0.39997558519241921"/>
  </sheetPr>
  <dimension ref="A1:T196"/>
  <sheetViews>
    <sheetView showGridLines="0" tabSelected="1" zoomScale="129" zoomScaleNormal="115" workbookViewId="0">
      <pane xSplit="3" ySplit="6" topLeftCell="E181" activePane="bottomRight" state="frozen"/>
      <selection pane="topRight" activeCell="D1" sqref="D1"/>
      <selection pane="bottomLeft" activeCell="A4" sqref="A4"/>
      <selection pane="bottomRight" activeCell="B195" sqref="B195"/>
    </sheetView>
  </sheetViews>
  <sheetFormatPr baseColWidth="10" defaultRowHeight="15"/>
  <cols>
    <col min="2" max="2" width="7.5703125" customWidth="1"/>
    <col min="3" max="3" width="9.5703125" bestFit="1" customWidth="1"/>
    <col min="4" max="5" width="11.5703125" customWidth="1"/>
    <col min="8" max="8" width="12.5703125" customWidth="1"/>
    <col min="9" max="9" width="14.42578125" customWidth="1"/>
    <col min="10" max="10" width="13.42578125" customWidth="1"/>
    <col min="11" max="11" width="14.5703125" customWidth="1"/>
    <col min="12" max="12" width="17.42578125" bestFit="1" customWidth="1"/>
    <col min="14" max="14" width="13.5703125" customWidth="1"/>
    <col min="15" max="16" width="10.85546875" style="35"/>
  </cols>
  <sheetData>
    <row r="1" spans="1:14" ht="15.75" customHeight="1" thickBot="1">
      <c r="D1" s="91" t="s">
        <v>0</v>
      </c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ht="16.5" customHeight="1" thickTop="1" thickBot="1"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ht="16.5" thickTop="1" thickBot="1">
      <c r="A3" s="92"/>
      <c r="B3" s="92"/>
      <c r="C3" s="92"/>
      <c r="D3" s="93" t="s">
        <v>1</v>
      </c>
      <c r="E3" s="93"/>
      <c r="F3" s="93"/>
      <c r="G3" s="93"/>
      <c r="H3" s="93"/>
      <c r="I3" s="93"/>
      <c r="J3" s="93"/>
      <c r="K3" s="93"/>
      <c r="L3" s="93"/>
      <c r="M3" s="93"/>
      <c r="N3" s="93"/>
    </row>
    <row r="4" spans="1:14" ht="15.75" thickTop="1">
      <c r="A4" s="92"/>
      <c r="B4" s="92"/>
      <c r="C4" s="92"/>
      <c r="D4" s="94" t="s">
        <v>2</v>
      </c>
      <c r="E4" s="94"/>
      <c r="F4" s="94"/>
      <c r="G4" s="94"/>
      <c r="H4" s="94"/>
      <c r="I4" s="94"/>
      <c r="J4" s="94"/>
      <c r="K4" s="94"/>
      <c r="L4" s="94"/>
      <c r="M4" s="94"/>
      <c r="N4" s="94"/>
    </row>
    <row r="5" spans="1:14" ht="15.75" thickBot="1">
      <c r="A5" s="92"/>
      <c r="B5" s="92"/>
      <c r="C5" s="92"/>
      <c r="D5" s="95" t="s">
        <v>3</v>
      </c>
      <c r="E5" s="96"/>
      <c r="F5" s="96"/>
      <c r="G5" s="96"/>
      <c r="H5" s="96"/>
      <c r="I5" s="96"/>
      <c r="J5" s="96"/>
      <c r="K5" s="96"/>
      <c r="L5" s="96"/>
      <c r="M5" s="97"/>
      <c r="N5" s="1" t="s">
        <v>4</v>
      </c>
    </row>
    <row r="6" spans="1:14" ht="30.75" customHeight="1" thickTop="1" thickBot="1">
      <c r="A6" s="6" t="s">
        <v>5</v>
      </c>
      <c r="B6" s="7" t="s">
        <v>6</v>
      </c>
      <c r="C6" s="7" t="s">
        <v>7</v>
      </c>
      <c r="D6" s="8" t="s">
        <v>8</v>
      </c>
      <c r="E6" s="8" t="s">
        <v>9</v>
      </c>
      <c r="F6" s="8" t="s">
        <v>10</v>
      </c>
      <c r="G6" s="8" t="s">
        <v>11</v>
      </c>
      <c r="H6" s="8" t="s">
        <v>12</v>
      </c>
      <c r="I6" s="8" t="s">
        <v>25</v>
      </c>
      <c r="J6" s="8" t="s">
        <v>22</v>
      </c>
      <c r="K6" s="8" t="s">
        <v>13</v>
      </c>
      <c r="L6" s="9" t="s">
        <v>31</v>
      </c>
      <c r="M6" s="8" t="s">
        <v>14</v>
      </c>
      <c r="N6" s="8" t="s">
        <v>27</v>
      </c>
    </row>
    <row r="7" spans="1:14" ht="15.75" thickTop="1">
      <c r="A7" s="10">
        <v>29646</v>
      </c>
      <c r="B7" s="11">
        <v>1981</v>
      </c>
      <c r="C7" s="11" t="s">
        <v>15</v>
      </c>
      <c r="D7" s="12" t="s">
        <v>16</v>
      </c>
      <c r="E7" s="12" t="s">
        <v>16</v>
      </c>
      <c r="F7" s="12" t="s">
        <v>16</v>
      </c>
      <c r="G7" s="12" t="s">
        <v>16</v>
      </c>
      <c r="H7" s="12" t="s">
        <v>16</v>
      </c>
      <c r="I7" s="12" t="s">
        <v>16</v>
      </c>
      <c r="J7" s="12" t="s">
        <v>16</v>
      </c>
      <c r="K7" s="12" t="s">
        <v>16</v>
      </c>
      <c r="L7" s="12" t="s">
        <v>16</v>
      </c>
      <c r="M7" s="12" t="s">
        <v>16</v>
      </c>
      <c r="N7" s="12" t="s">
        <v>16</v>
      </c>
    </row>
    <row r="8" spans="1:14">
      <c r="A8" s="13">
        <v>29738</v>
      </c>
      <c r="B8" s="14">
        <v>1981</v>
      </c>
      <c r="C8" s="14" t="s">
        <v>17</v>
      </c>
      <c r="D8" s="15" t="s">
        <v>16</v>
      </c>
      <c r="E8" s="15" t="s">
        <v>16</v>
      </c>
      <c r="F8" s="15" t="s">
        <v>16</v>
      </c>
      <c r="G8" s="15">
        <v>759184</v>
      </c>
      <c r="H8" s="15" t="s">
        <v>16</v>
      </c>
      <c r="I8" s="15" t="s">
        <v>16</v>
      </c>
      <c r="J8" s="15" t="s">
        <v>16</v>
      </c>
      <c r="K8" s="15" t="s">
        <v>16</v>
      </c>
      <c r="L8" s="15" t="s">
        <v>16</v>
      </c>
      <c r="M8" s="15" t="s">
        <v>16</v>
      </c>
      <c r="N8" s="15" t="s">
        <v>16</v>
      </c>
    </row>
    <row r="9" spans="1:14">
      <c r="A9" s="13">
        <v>29830</v>
      </c>
      <c r="B9" s="14">
        <v>1981</v>
      </c>
      <c r="C9" s="14" t="s">
        <v>18</v>
      </c>
      <c r="D9" s="15" t="s">
        <v>16</v>
      </c>
      <c r="E9" s="15" t="s">
        <v>16</v>
      </c>
      <c r="F9" s="15" t="s">
        <v>16</v>
      </c>
      <c r="G9" s="15">
        <v>1300426</v>
      </c>
      <c r="H9" s="15" t="s">
        <v>16</v>
      </c>
      <c r="I9" s="15" t="s">
        <v>16</v>
      </c>
      <c r="J9" s="15" t="s">
        <v>16</v>
      </c>
      <c r="K9" s="15" t="s">
        <v>16</v>
      </c>
      <c r="L9" s="15" t="s">
        <v>16</v>
      </c>
      <c r="M9" s="15" t="s">
        <v>16</v>
      </c>
      <c r="N9" s="15" t="s">
        <v>16</v>
      </c>
    </row>
    <row r="10" spans="1:14">
      <c r="A10" s="13">
        <v>29921</v>
      </c>
      <c r="B10" s="14">
        <v>1981</v>
      </c>
      <c r="C10" s="14" t="s">
        <v>19</v>
      </c>
      <c r="D10" s="15" t="s">
        <v>16</v>
      </c>
      <c r="E10" s="15" t="s">
        <v>16</v>
      </c>
      <c r="F10" s="15" t="s">
        <v>16</v>
      </c>
      <c r="G10" s="15">
        <v>1604908</v>
      </c>
      <c r="H10" s="15" t="s">
        <v>16</v>
      </c>
      <c r="I10" s="15" t="s">
        <v>16</v>
      </c>
      <c r="J10" s="15" t="s">
        <v>16</v>
      </c>
      <c r="K10" s="15" t="s">
        <v>16</v>
      </c>
      <c r="L10" s="15" t="s">
        <v>16</v>
      </c>
      <c r="M10" s="15" t="s">
        <v>16</v>
      </c>
      <c r="N10" s="15" t="s">
        <v>16</v>
      </c>
    </row>
    <row r="11" spans="1:14">
      <c r="A11" s="13">
        <v>30011</v>
      </c>
      <c r="B11" s="14">
        <v>1982</v>
      </c>
      <c r="C11" s="14" t="s">
        <v>15</v>
      </c>
      <c r="D11" s="15" t="s">
        <v>16</v>
      </c>
      <c r="E11" s="15" t="s">
        <v>16</v>
      </c>
      <c r="F11" s="15" t="s">
        <v>16</v>
      </c>
      <c r="G11" s="15">
        <v>1628394</v>
      </c>
      <c r="H11" s="15" t="s">
        <v>16</v>
      </c>
      <c r="I11" s="15" t="s">
        <v>16</v>
      </c>
      <c r="J11" s="15" t="s">
        <v>16</v>
      </c>
      <c r="K11" s="15" t="s">
        <v>16</v>
      </c>
      <c r="L11" s="15" t="s">
        <v>16</v>
      </c>
      <c r="M11" s="15" t="s">
        <v>16</v>
      </c>
      <c r="N11" s="15" t="s">
        <v>16</v>
      </c>
    </row>
    <row r="12" spans="1:14">
      <c r="A12" s="13">
        <v>30103</v>
      </c>
      <c r="B12" s="14">
        <v>1982</v>
      </c>
      <c r="C12" s="14" t="s">
        <v>17</v>
      </c>
      <c r="D12" s="15" t="s">
        <v>16</v>
      </c>
      <c r="E12" s="15" t="s">
        <v>16</v>
      </c>
      <c r="F12" s="15" t="s">
        <v>16</v>
      </c>
      <c r="G12" s="15">
        <v>1644274</v>
      </c>
      <c r="H12" s="15" t="s">
        <v>16</v>
      </c>
      <c r="I12" s="15" t="s">
        <v>16</v>
      </c>
      <c r="J12" s="15" t="s">
        <v>16</v>
      </c>
      <c r="K12" s="15" t="s">
        <v>16</v>
      </c>
      <c r="L12" s="15" t="s">
        <v>16</v>
      </c>
      <c r="M12" s="15" t="s">
        <v>16</v>
      </c>
      <c r="N12" s="15" t="s">
        <v>16</v>
      </c>
    </row>
    <row r="13" spans="1:14">
      <c r="A13" s="13">
        <v>30195</v>
      </c>
      <c r="B13" s="14">
        <v>1982</v>
      </c>
      <c r="C13" s="14" t="s">
        <v>18</v>
      </c>
      <c r="D13" s="15" t="s">
        <v>16</v>
      </c>
      <c r="E13" s="15" t="s">
        <v>16</v>
      </c>
      <c r="F13" s="15" t="s">
        <v>16</v>
      </c>
      <c r="G13" s="15">
        <v>1698461</v>
      </c>
      <c r="H13" s="15" t="s">
        <v>16</v>
      </c>
      <c r="I13" s="15" t="s">
        <v>16</v>
      </c>
      <c r="J13" s="15" t="s">
        <v>16</v>
      </c>
      <c r="K13" s="15" t="s">
        <v>16</v>
      </c>
      <c r="L13" s="15" t="s">
        <v>16</v>
      </c>
      <c r="M13" s="15" t="s">
        <v>16</v>
      </c>
      <c r="N13" s="15" t="s">
        <v>16</v>
      </c>
    </row>
    <row r="14" spans="1:14">
      <c r="A14" s="13">
        <v>30286</v>
      </c>
      <c r="B14" s="14">
        <v>1982</v>
      </c>
      <c r="C14" s="14" t="s">
        <v>19</v>
      </c>
      <c r="D14" s="15" t="s">
        <v>16</v>
      </c>
      <c r="E14" s="15" t="s">
        <v>16</v>
      </c>
      <c r="F14" s="15" t="s">
        <v>16</v>
      </c>
      <c r="G14" s="15">
        <v>1741002</v>
      </c>
      <c r="H14" s="15" t="s">
        <v>16</v>
      </c>
      <c r="I14" s="15" t="s">
        <v>16</v>
      </c>
      <c r="J14" s="15" t="s">
        <v>16</v>
      </c>
      <c r="K14" s="15" t="s">
        <v>16</v>
      </c>
      <c r="L14" s="15" t="s">
        <v>16</v>
      </c>
      <c r="M14" s="15" t="s">
        <v>16</v>
      </c>
      <c r="N14" s="15" t="s">
        <v>16</v>
      </c>
    </row>
    <row r="15" spans="1:14">
      <c r="A15" s="13">
        <v>30376</v>
      </c>
      <c r="B15" s="14">
        <v>1983</v>
      </c>
      <c r="C15" s="14" t="s">
        <v>15</v>
      </c>
      <c r="D15" s="15" t="s">
        <v>16</v>
      </c>
      <c r="E15" s="15" t="s">
        <v>16</v>
      </c>
      <c r="F15" s="15" t="s">
        <v>16</v>
      </c>
      <c r="G15" s="15">
        <v>1780589</v>
      </c>
      <c r="H15" s="15" t="s">
        <v>16</v>
      </c>
      <c r="I15" s="15" t="s">
        <v>16</v>
      </c>
      <c r="J15" s="15" t="s">
        <v>16</v>
      </c>
      <c r="K15" s="15" t="s">
        <v>16</v>
      </c>
      <c r="L15" s="15" t="s">
        <v>16</v>
      </c>
      <c r="M15" s="15" t="s">
        <v>16</v>
      </c>
      <c r="N15" s="15" t="s">
        <v>16</v>
      </c>
    </row>
    <row r="16" spans="1:14">
      <c r="A16" s="13">
        <v>30468</v>
      </c>
      <c r="B16" s="14">
        <v>1983</v>
      </c>
      <c r="C16" s="14" t="s">
        <v>17</v>
      </c>
      <c r="D16" s="15" t="s">
        <v>16</v>
      </c>
      <c r="E16" s="15" t="s">
        <v>16</v>
      </c>
      <c r="F16" s="15" t="s">
        <v>16</v>
      </c>
      <c r="G16" s="27" t="s">
        <v>20</v>
      </c>
      <c r="H16" s="15" t="s">
        <v>16</v>
      </c>
      <c r="I16" s="15" t="s">
        <v>16</v>
      </c>
      <c r="J16" s="15" t="s">
        <v>16</v>
      </c>
      <c r="K16" s="15" t="s">
        <v>16</v>
      </c>
      <c r="L16" s="15" t="s">
        <v>16</v>
      </c>
      <c r="M16" s="15" t="s">
        <v>16</v>
      </c>
      <c r="N16" s="15" t="s">
        <v>16</v>
      </c>
    </row>
    <row r="17" spans="1:14">
      <c r="A17" s="13">
        <v>30560</v>
      </c>
      <c r="B17" s="14">
        <v>1983</v>
      </c>
      <c r="C17" s="14" t="s">
        <v>18</v>
      </c>
      <c r="D17" s="15" t="s">
        <v>16</v>
      </c>
      <c r="E17" s="15" t="s">
        <v>16</v>
      </c>
      <c r="F17" s="15" t="s">
        <v>16</v>
      </c>
      <c r="G17" s="27" t="s">
        <v>20</v>
      </c>
      <c r="H17" s="15" t="s">
        <v>16</v>
      </c>
      <c r="I17" s="15" t="s">
        <v>16</v>
      </c>
      <c r="J17" s="15" t="s">
        <v>16</v>
      </c>
      <c r="K17" s="15" t="s">
        <v>16</v>
      </c>
      <c r="L17" s="15" t="s">
        <v>16</v>
      </c>
      <c r="M17" s="15" t="s">
        <v>16</v>
      </c>
      <c r="N17" s="15" t="s">
        <v>16</v>
      </c>
    </row>
    <row r="18" spans="1:14">
      <c r="A18" s="13">
        <v>30651</v>
      </c>
      <c r="B18" s="14">
        <v>1983</v>
      </c>
      <c r="C18" s="14" t="s">
        <v>19</v>
      </c>
      <c r="D18" s="15" t="s">
        <v>16</v>
      </c>
      <c r="E18" s="15" t="s">
        <v>16</v>
      </c>
      <c r="F18" s="15" t="s">
        <v>16</v>
      </c>
      <c r="G18" s="27" t="s">
        <v>20</v>
      </c>
      <c r="H18" s="15" t="s">
        <v>16</v>
      </c>
      <c r="I18" s="15" t="s">
        <v>16</v>
      </c>
      <c r="J18" s="15" t="s">
        <v>16</v>
      </c>
      <c r="K18" s="15" t="s">
        <v>16</v>
      </c>
      <c r="L18" s="15" t="s">
        <v>16</v>
      </c>
      <c r="M18" s="15" t="s">
        <v>16</v>
      </c>
      <c r="N18" s="15" t="s">
        <v>16</v>
      </c>
    </row>
    <row r="19" spans="1:14">
      <c r="A19" s="13">
        <v>30742</v>
      </c>
      <c r="B19" s="14">
        <v>1984</v>
      </c>
      <c r="C19" s="14" t="s">
        <v>15</v>
      </c>
      <c r="D19" s="15" t="s">
        <v>16</v>
      </c>
      <c r="E19" s="15" t="s">
        <v>16</v>
      </c>
      <c r="F19" s="15" t="s">
        <v>16</v>
      </c>
      <c r="G19" s="27" t="s">
        <v>20</v>
      </c>
      <c r="H19" s="15" t="s">
        <v>16</v>
      </c>
      <c r="I19" s="15" t="s">
        <v>16</v>
      </c>
      <c r="J19" s="15" t="s">
        <v>16</v>
      </c>
      <c r="K19" s="15" t="s">
        <v>16</v>
      </c>
      <c r="L19" s="15" t="s">
        <v>16</v>
      </c>
      <c r="M19" s="15" t="s">
        <v>16</v>
      </c>
      <c r="N19" s="15" t="s">
        <v>16</v>
      </c>
    </row>
    <row r="20" spans="1:14">
      <c r="A20" s="13">
        <v>30834</v>
      </c>
      <c r="B20" s="14">
        <v>1984</v>
      </c>
      <c r="C20" s="14" t="s">
        <v>17</v>
      </c>
      <c r="D20" s="15" t="s">
        <v>16</v>
      </c>
      <c r="E20" s="15" t="s">
        <v>16</v>
      </c>
      <c r="F20" s="15" t="s">
        <v>16</v>
      </c>
      <c r="G20" s="27" t="s">
        <v>20</v>
      </c>
      <c r="H20" s="15" t="s">
        <v>16</v>
      </c>
      <c r="I20" s="15" t="s">
        <v>16</v>
      </c>
      <c r="J20" s="15" t="s">
        <v>16</v>
      </c>
      <c r="K20" s="15" t="s">
        <v>16</v>
      </c>
      <c r="L20" s="15" t="s">
        <v>16</v>
      </c>
      <c r="M20" s="15" t="s">
        <v>16</v>
      </c>
      <c r="N20" s="15" t="s">
        <v>16</v>
      </c>
    </row>
    <row r="21" spans="1:14">
      <c r="A21" s="13">
        <v>30926</v>
      </c>
      <c r="B21" s="14">
        <v>1984</v>
      </c>
      <c r="C21" s="14" t="s">
        <v>18</v>
      </c>
      <c r="D21" s="15" t="s">
        <v>16</v>
      </c>
      <c r="E21" s="15" t="s">
        <v>16</v>
      </c>
      <c r="F21" s="15" t="s">
        <v>16</v>
      </c>
      <c r="G21" s="15">
        <v>1835488</v>
      </c>
      <c r="H21" s="15" t="s">
        <v>16</v>
      </c>
      <c r="I21" s="15" t="s">
        <v>16</v>
      </c>
      <c r="J21" s="15" t="s">
        <v>16</v>
      </c>
      <c r="K21" s="15" t="s">
        <v>16</v>
      </c>
      <c r="L21" s="15" t="s">
        <v>16</v>
      </c>
      <c r="M21" s="15" t="s">
        <v>16</v>
      </c>
      <c r="N21" s="15" t="s">
        <v>16</v>
      </c>
    </row>
    <row r="22" spans="1:14">
      <c r="A22" s="13">
        <v>31017</v>
      </c>
      <c r="B22" s="14">
        <v>1984</v>
      </c>
      <c r="C22" s="14" t="s">
        <v>19</v>
      </c>
      <c r="D22" s="15" t="s">
        <v>16</v>
      </c>
      <c r="E22" s="15" t="s">
        <v>16</v>
      </c>
      <c r="F22" s="15" t="s">
        <v>16</v>
      </c>
      <c r="G22" s="15">
        <v>1930353</v>
      </c>
      <c r="H22" s="15" t="s">
        <v>16</v>
      </c>
      <c r="I22" s="15" t="s">
        <v>16</v>
      </c>
      <c r="J22" s="15" t="s">
        <v>16</v>
      </c>
      <c r="K22" s="15" t="s">
        <v>16</v>
      </c>
      <c r="L22" s="15" t="s">
        <v>16</v>
      </c>
      <c r="M22" s="15" t="s">
        <v>16</v>
      </c>
      <c r="N22" s="15" t="s">
        <v>16</v>
      </c>
    </row>
    <row r="23" spans="1:14">
      <c r="A23" s="13">
        <v>31107</v>
      </c>
      <c r="B23" s="14">
        <v>1985</v>
      </c>
      <c r="C23" s="14" t="s">
        <v>15</v>
      </c>
      <c r="D23" s="15" t="s">
        <v>16</v>
      </c>
      <c r="E23" s="15" t="s">
        <v>16</v>
      </c>
      <c r="F23" s="15" t="s">
        <v>16</v>
      </c>
      <c r="G23" s="15">
        <v>2043045</v>
      </c>
      <c r="H23" s="15" t="s">
        <v>16</v>
      </c>
      <c r="I23" s="15" t="s">
        <v>16</v>
      </c>
      <c r="J23" s="15" t="s">
        <v>16</v>
      </c>
      <c r="K23" s="15" t="s">
        <v>16</v>
      </c>
      <c r="L23" s="15" t="s">
        <v>16</v>
      </c>
      <c r="M23" s="15" t="s">
        <v>16</v>
      </c>
      <c r="N23" s="15" t="s">
        <v>16</v>
      </c>
    </row>
    <row r="24" spans="1:14">
      <c r="A24" s="13">
        <v>31199</v>
      </c>
      <c r="B24" s="14">
        <v>1985</v>
      </c>
      <c r="C24" s="14" t="s">
        <v>17</v>
      </c>
      <c r="D24" s="15" t="s">
        <v>16</v>
      </c>
      <c r="E24" s="15" t="s">
        <v>16</v>
      </c>
      <c r="F24" s="15" t="s">
        <v>16</v>
      </c>
      <c r="G24" s="15">
        <v>2129493</v>
      </c>
      <c r="H24" s="15" t="s">
        <v>16</v>
      </c>
      <c r="I24" s="15" t="s">
        <v>16</v>
      </c>
      <c r="J24" s="15" t="s">
        <v>16</v>
      </c>
      <c r="K24" s="15" t="s">
        <v>16</v>
      </c>
      <c r="L24" s="15" t="s">
        <v>16</v>
      </c>
      <c r="M24" s="15" t="s">
        <v>16</v>
      </c>
      <c r="N24" s="15" t="s">
        <v>16</v>
      </c>
    </row>
    <row r="25" spans="1:14">
      <c r="A25" s="13">
        <v>31291</v>
      </c>
      <c r="B25" s="14">
        <v>1985</v>
      </c>
      <c r="C25" s="14" t="s">
        <v>18</v>
      </c>
      <c r="D25" s="15" t="s">
        <v>16</v>
      </c>
      <c r="E25" s="15" t="s">
        <v>16</v>
      </c>
      <c r="F25" s="15" t="s">
        <v>16</v>
      </c>
      <c r="G25" s="15">
        <v>2199684</v>
      </c>
      <c r="H25" s="15" t="s">
        <v>16</v>
      </c>
      <c r="I25" s="15" t="s">
        <v>16</v>
      </c>
      <c r="J25" s="15" t="s">
        <v>16</v>
      </c>
      <c r="K25" s="15" t="s">
        <v>16</v>
      </c>
      <c r="L25" s="15" t="s">
        <v>16</v>
      </c>
      <c r="M25" s="15" t="s">
        <v>16</v>
      </c>
      <c r="N25" s="15" t="s">
        <v>16</v>
      </c>
    </row>
    <row r="26" spans="1:14">
      <c r="A26" s="13">
        <v>31382</v>
      </c>
      <c r="B26" s="14">
        <v>1985</v>
      </c>
      <c r="C26" s="14" t="s">
        <v>19</v>
      </c>
      <c r="D26" s="15" t="s">
        <v>16</v>
      </c>
      <c r="E26" s="15" t="s">
        <v>16</v>
      </c>
      <c r="F26" s="15" t="s">
        <v>16</v>
      </c>
      <c r="G26" s="15">
        <v>2283830</v>
      </c>
      <c r="H26" s="15" t="s">
        <v>16</v>
      </c>
      <c r="I26" s="15" t="s">
        <v>16</v>
      </c>
      <c r="J26" s="15" t="s">
        <v>16</v>
      </c>
      <c r="K26" s="15" t="s">
        <v>16</v>
      </c>
      <c r="L26" s="15" t="s">
        <v>16</v>
      </c>
      <c r="M26" s="15" t="s">
        <v>16</v>
      </c>
      <c r="N26" s="15" t="s">
        <v>16</v>
      </c>
    </row>
    <row r="27" spans="1:14">
      <c r="A27" s="13">
        <v>31472</v>
      </c>
      <c r="B27" s="14">
        <v>1986</v>
      </c>
      <c r="C27" s="14" t="s">
        <v>15</v>
      </c>
      <c r="D27" s="15" t="s">
        <v>16</v>
      </c>
      <c r="E27" s="15" t="s">
        <v>16</v>
      </c>
      <c r="F27" s="15" t="s">
        <v>16</v>
      </c>
      <c r="G27" s="15">
        <v>2366195</v>
      </c>
      <c r="H27" s="15" t="s">
        <v>16</v>
      </c>
      <c r="I27" s="15" t="s">
        <v>16</v>
      </c>
      <c r="J27" s="15" t="s">
        <v>16</v>
      </c>
      <c r="K27" s="15" t="s">
        <v>16</v>
      </c>
      <c r="L27" s="15" t="s">
        <v>16</v>
      </c>
      <c r="M27" s="15" t="s">
        <v>16</v>
      </c>
      <c r="N27" s="15" t="s">
        <v>16</v>
      </c>
    </row>
    <row r="28" spans="1:14">
      <c r="A28" s="13">
        <v>31564</v>
      </c>
      <c r="B28" s="14">
        <v>1986</v>
      </c>
      <c r="C28" s="14" t="s">
        <v>17</v>
      </c>
      <c r="D28" s="15" t="s">
        <v>16</v>
      </c>
      <c r="E28" s="15" t="s">
        <v>16</v>
      </c>
      <c r="F28" s="15" t="s">
        <v>16</v>
      </c>
      <c r="G28" s="15">
        <v>2443372</v>
      </c>
      <c r="H28" s="15" t="s">
        <v>16</v>
      </c>
      <c r="I28" s="15" t="s">
        <v>16</v>
      </c>
      <c r="J28" s="15" t="s">
        <v>16</v>
      </c>
      <c r="K28" s="15" t="s">
        <v>16</v>
      </c>
      <c r="L28" s="15" t="s">
        <v>16</v>
      </c>
      <c r="M28" s="15" t="s">
        <v>16</v>
      </c>
      <c r="N28" s="15" t="s">
        <v>16</v>
      </c>
    </row>
    <row r="29" spans="1:14">
      <c r="A29" s="13">
        <v>31656</v>
      </c>
      <c r="B29" s="14">
        <v>1986</v>
      </c>
      <c r="C29" s="14" t="s">
        <v>18</v>
      </c>
      <c r="D29" s="15" t="s">
        <v>16</v>
      </c>
      <c r="E29" s="15" t="s">
        <v>16</v>
      </c>
      <c r="F29" s="15" t="s">
        <v>16</v>
      </c>
      <c r="G29" s="15">
        <v>2510806</v>
      </c>
      <c r="H29" s="15" t="s">
        <v>16</v>
      </c>
      <c r="I29" s="15" t="s">
        <v>16</v>
      </c>
      <c r="J29" s="15" t="s">
        <v>16</v>
      </c>
      <c r="K29" s="15" t="s">
        <v>16</v>
      </c>
      <c r="L29" s="15" t="s">
        <v>16</v>
      </c>
      <c r="M29" s="15" t="s">
        <v>16</v>
      </c>
      <c r="N29" s="15" t="s">
        <v>16</v>
      </c>
    </row>
    <row r="30" spans="1:14">
      <c r="A30" s="13">
        <v>31747</v>
      </c>
      <c r="B30" s="14">
        <v>1986</v>
      </c>
      <c r="C30" s="14" t="s">
        <v>19</v>
      </c>
      <c r="D30" s="15" t="s">
        <v>16</v>
      </c>
      <c r="E30" s="15" t="s">
        <v>16</v>
      </c>
      <c r="F30" s="15" t="s">
        <v>16</v>
      </c>
      <c r="G30" s="15">
        <v>2591484</v>
      </c>
      <c r="H30" s="15" t="s">
        <v>16</v>
      </c>
      <c r="I30" s="15" t="s">
        <v>16</v>
      </c>
      <c r="J30" s="15" t="s">
        <v>16</v>
      </c>
      <c r="K30" s="15" t="s">
        <v>16</v>
      </c>
      <c r="L30" s="15" t="s">
        <v>16</v>
      </c>
      <c r="M30" s="15" t="s">
        <v>16</v>
      </c>
      <c r="N30" s="15" t="s">
        <v>16</v>
      </c>
    </row>
    <row r="31" spans="1:14">
      <c r="A31" s="13">
        <v>31837</v>
      </c>
      <c r="B31" s="14">
        <v>1987</v>
      </c>
      <c r="C31" s="14" t="s">
        <v>15</v>
      </c>
      <c r="D31" s="15" t="s">
        <v>16</v>
      </c>
      <c r="E31" s="15" t="s">
        <v>16</v>
      </c>
      <c r="F31" s="15" t="s">
        <v>16</v>
      </c>
      <c r="G31" s="15">
        <v>2669687</v>
      </c>
      <c r="H31" s="15" t="s">
        <v>16</v>
      </c>
      <c r="I31" s="15" t="s">
        <v>16</v>
      </c>
      <c r="J31" s="15" t="s">
        <v>16</v>
      </c>
      <c r="K31" s="15" t="s">
        <v>16</v>
      </c>
      <c r="L31" s="15" t="s">
        <v>16</v>
      </c>
      <c r="M31" s="15" t="s">
        <v>16</v>
      </c>
      <c r="N31" s="15" t="s">
        <v>16</v>
      </c>
    </row>
    <row r="32" spans="1:14">
      <c r="A32" s="13">
        <v>31929</v>
      </c>
      <c r="B32" s="14">
        <v>1987</v>
      </c>
      <c r="C32" s="14" t="s">
        <v>17</v>
      </c>
      <c r="D32" s="15" t="s">
        <v>16</v>
      </c>
      <c r="E32" s="15" t="s">
        <v>16</v>
      </c>
      <c r="F32" s="15" t="s">
        <v>16</v>
      </c>
      <c r="G32" s="15">
        <v>2739383</v>
      </c>
      <c r="H32" s="15" t="s">
        <v>16</v>
      </c>
      <c r="I32" s="15" t="s">
        <v>16</v>
      </c>
      <c r="J32" s="15" t="s">
        <v>16</v>
      </c>
      <c r="K32" s="15" t="s">
        <v>16</v>
      </c>
      <c r="L32" s="15" t="s">
        <v>16</v>
      </c>
      <c r="M32" s="15" t="s">
        <v>16</v>
      </c>
      <c r="N32" s="15" t="s">
        <v>16</v>
      </c>
    </row>
    <row r="33" spans="1:14">
      <c r="A33" s="13">
        <v>32021</v>
      </c>
      <c r="B33" s="14">
        <v>1987</v>
      </c>
      <c r="C33" s="14" t="s">
        <v>18</v>
      </c>
      <c r="D33" s="15" t="s">
        <v>16</v>
      </c>
      <c r="E33" s="15" t="s">
        <v>16</v>
      </c>
      <c r="F33" s="15" t="s">
        <v>16</v>
      </c>
      <c r="G33" s="15">
        <v>2808611</v>
      </c>
      <c r="H33" s="15" t="s">
        <v>16</v>
      </c>
      <c r="I33" s="15" t="s">
        <v>16</v>
      </c>
      <c r="J33" s="15" t="s">
        <v>16</v>
      </c>
      <c r="K33" s="15" t="s">
        <v>16</v>
      </c>
      <c r="L33" s="15" t="s">
        <v>16</v>
      </c>
      <c r="M33" s="15" t="s">
        <v>16</v>
      </c>
      <c r="N33" s="15" t="s">
        <v>16</v>
      </c>
    </row>
    <row r="34" spans="1:14">
      <c r="A34" s="13">
        <v>32112</v>
      </c>
      <c r="B34" s="14">
        <v>1987</v>
      </c>
      <c r="C34" s="14" t="s">
        <v>19</v>
      </c>
      <c r="D34" s="15" t="s">
        <v>16</v>
      </c>
      <c r="E34" s="15" t="s">
        <v>16</v>
      </c>
      <c r="F34" s="15" t="s">
        <v>16</v>
      </c>
      <c r="G34" s="15">
        <v>2890680</v>
      </c>
      <c r="H34" s="15" t="s">
        <v>16</v>
      </c>
      <c r="I34" s="15" t="s">
        <v>16</v>
      </c>
      <c r="J34" s="15" t="s">
        <v>16</v>
      </c>
      <c r="K34" s="15" t="s">
        <v>16</v>
      </c>
      <c r="L34" s="15" t="s">
        <v>16</v>
      </c>
      <c r="M34" s="15" t="s">
        <v>16</v>
      </c>
      <c r="N34" s="15" t="s">
        <v>16</v>
      </c>
    </row>
    <row r="35" spans="1:14">
      <c r="A35" s="13">
        <v>32203</v>
      </c>
      <c r="B35" s="14">
        <v>1988</v>
      </c>
      <c r="C35" s="14" t="s">
        <v>15</v>
      </c>
      <c r="D35" s="15" t="s">
        <v>16</v>
      </c>
      <c r="E35" s="15" t="s">
        <v>16</v>
      </c>
      <c r="F35" s="15" t="s">
        <v>16</v>
      </c>
      <c r="G35" s="15">
        <v>2974385</v>
      </c>
      <c r="H35" s="15" t="s">
        <v>16</v>
      </c>
      <c r="I35" s="15" t="s">
        <v>16</v>
      </c>
      <c r="J35" s="15" t="s">
        <v>16</v>
      </c>
      <c r="K35" s="15" t="s">
        <v>16</v>
      </c>
      <c r="L35" s="15" t="s">
        <v>16</v>
      </c>
      <c r="M35" s="15" t="s">
        <v>16</v>
      </c>
      <c r="N35" s="15" t="s">
        <v>16</v>
      </c>
    </row>
    <row r="36" spans="1:14">
      <c r="A36" s="13">
        <v>32295</v>
      </c>
      <c r="B36" s="14">
        <v>1988</v>
      </c>
      <c r="C36" s="14" t="s">
        <v>17</v>
      </c>
      <c r="D36" s="15" t="s">
        <v>16</v>
      </c>
      <c r="E36" s="15" t="s">
        <v>16</v>
      </c>
      <c r="F36" s="15" t="s">
        <v>16</v>
      </c>
      <c r="G36" s="15">
        <v>3044232</v>
      </c>
      <c r="H36" s="15" t="s">
        <v>16</v>
      </c>
      <c r="I36" s="15" t="s">
        <v>16</v>
      </c>
      <c r="J36" s="15" t="s">
        <v>16</v>
      </c>
      <c r="K36" s="15" t="s">
        <v>16</v>
      </c>
      <c r="L36" s="15" t="s">
        <v>16</v>
      </c>
      <c r="M36" s="15" t="s">
        <v>16</v>
      </c>
      <c r="N36" s="15" t="s">
        <v>16</v>
      </c>
    </row>
    <row r="37" spans="1:14">
      <c r="A37" s="13">
        <v>32387</v>
      </c>
      <c r="B37" s="14">
        <v>1988</v>
      </c>
      <c r="C37" s="14" t="s">
        <v>18</v>
      </c>
      <c r="D37" s="15" t="s">
        <v>16</v>
      </c>
      <c r="E37" s="15" t="s">
        <v>16</v>
      </c>
      <c r="F37" s="15" t="s">
        <v>16</v>
      </c>
      <c r="G37" s="15">
        <v>3118984</v>
      </c>
      <c r="H37" s="15" t="s">
        <v>16</v>
      </c>
      <c r="I37" s="15" t="s">
        <v>16</v>
      </c>
      <c r="J37" s="15" t="s">
        <v>16</v>
      </c>
      <c r="K37" s="15" t="s">
        <v>16</v>
      </c>
      <c r="L37" s="15" t="s">
        <v>16</v>
      </c>
      <c r="M37" s="15" t="s">
        <v>16</v>
      </c>
      <c r="N37" s="15" t="s">
        <v>16</v>
      </c>
    </row>
    <row r="38" spans="1:14">
      <c r="A38" s="13">
        <v>32478</v>
      </c>
      <c r="B38" s="14">
        <v>1988</v>
      </c>
      <c r="C38" s="14" t="s">
        <v>19</v>
      </c>
      <c r="D38" s="15" t="s">
        <v>16</v>
      </c>
      <c r="E38" s="15" t="s">
        <v>16</v>
      </c>
      <c r="F38" s="15" t="s">
        <v>16</v>
      </c>
      <c r="G38" s="15">
        <v>3183002</v>
      </c>
      <c r="H38" s="15" t="s">
        <v>16</v>
      </c>
      <c r="I38" s="15" t="s">
        <v>16</v>
      </c>
      <c r="J38" s="15" t="s">
        <v>16</v>
      </c>
      <c r="K38" s="15" t="s">
        <v>16</v>
      </c>
      <c r="L38" s="15" t="s">
        <v>16</v>
      </c>
      <c r="M38" s="15" t="s">
        <v>16</v>
      </c>
      <c r="N38" s="15" t="s">
        <v>16</v>
      </c>
    </row>
    <row r="39" spans="1:14">
      <c r="A39" s="13">
        <v>32568</v>
      </c>
      <c r="B39" s="14">
        <v>1989</v>
      </c>
      <c r="C39" s="14" t="s">
        <v>15</v>
      </c>
      <c r="D39" s="15" t="s">
        <v>16</v>
      </c>
      <c r="E39" s="15" t="s">
        <v>16</v>
      </c>
      <c r="F39" s="15" t="s">
        <v>16</v>
      </c>
      <c r="G39" s="15">
        <v>3265607</v>
      </c>
      <c r="H39" s="15" t="s">
        <v>16</v>
      </c>
      <c r="I39" s="15" t="s">
        <v>16</v>
      </c>
      <c r="J39" s="15" t="s">
        <v>16</v>
      </c>
      <c r="K39" s="15" t="s">
        <v>16</v>
      </c>
      <c r="L39" s="15" t="s">
        <v>16</v>
      </c>
      <c r="M39" s="15" t="s">
        <v>16</v>
      </c>
      <c r="N39" s="15" t="s">
        <v>16</v>
      </c>
    </row>
    <row r="40" spans="1:14">
      <c r="A40" s="13">
        <v>32660</v>
      </c>
      <c r="B40" s="14">
        <v>1989</v>
      </c>
      <c r="C40" s="14" t="s">
        <v>17</v>
      </c>
      <c r="D40" s="15" t="s">
        <v>16</v>
      </c>
      <c r="E40" s="15" t="s">
        <v>16</v>
      </c>
      <c r="F40" s="15" t="s">
        <v>16</v>
      </c>
      <c r="G40" s="15">
        <v>3338423</v>
      </c>
      <c r="H40" s="15" t="s">
        <v>16</v>
      </c>
      <c r="I40" s="15" t="s">
        <v>16</v>
      </c>
      <c r="J40" s="15" t="s">
        <v>16</v>
      </c>
      <c r="K40" s="15" t="s">
        <v>16</v>
      </c>
      <c r="L40" s="15" t="s">
        <v>16</v>
      </c>
      <c r="M40" s="15" t="s">
        <v>16</v>
      </c>
      <c r="N40" s="15" t="s">
        <v>16</v>
      </c>
    </row>
    <row r="41" spans="1:14">
      <c r="A41" s="13">
        <v>32752</v>
      </c>
      <c r="B41" s="14">
        <v>1989</v>
      </c>
      <c r="C41" s="14" t="s">
        <v>18</v>
      </c>
      <c r="D41" s="15" t="s">
        <v>16</v>
      </c>
      <c r="E41" s="15" t="s">
        <v>16</v>
      </c>
      <c r="F41" s="15" t="s">
        <v>16</v>
      </c>
      <c r="G41" s="15">
        <v>3402063</v>
      </c>
      <c r="H41" s="15" t="s">
        <v>16</v>
      </c>
      <c r="I41" s="15" t="s">
        <v>16</v>
      </c>
      <c r="J41" s="15" t="s">
        <v>16</v>
      </c>
      <c r="K41" s="15" t="s">
        <v>16</v>
      </c>
      <c r="L41" s="15" t="s">
        <v>16</v>
      </c>
      <c r="M41" s="15" t="s">
        <v>16</v>
      </c>
      <c r="N41" s="15" t="s">
        <v>16</v>
      </c>
    </row>
    <row r="42" spans="1:14">
      <c r="A42" s="13">
        <v>32843</v>
      </c>
      <c r="B42" s="14">
        <v>1989</v>
      </c>
      <c r="C42" s="14" t="s">
        <v>19</v>
      </c>
      <c r="D42" s="15" t="s">
        <v>16</v>
      </c>
      <c r="E42" s="15" t="s">
        <v>16</v>
      </c>
      <c r="F42" s="15" t="s">
        <v>16</v>
      </c>
      <c r="G42" s="15">
        <v>3470845</v>
      </c>
      <c r="H42" s="15" t="s">
        <v>16</v>
      </c>
      <c r="I42" s="15" t="s">
        <v>16</v>
      </c>
      <c r="J42" s="15" t="s">
        <v>16</v>
      </c>
      <c r="K42" s="15" t="s">
        <v>16</v>
      </c>
      <c r="L42" s="15" t="s">
        <v>16</v>
      </c>
      <c r="M42" s="15" t="s">
        <v>16</v>
      </c>
      <c r="N42" s="15" t="s">
        <v>16</v>
      </c>
    </row>
    <row r="43" spans="1:14">
      <c r="A43" s="13">
        <v>32933</v>
      </c>
      <c r="B43" s="14">
        <v>1990</v>
      </c>
      <c r="C43" s="14" t="s">
        <v>15</v>
      </c>
      <c r="D43" s="15" t="s">
        <v>16</v>
      </c>
      <c r="E43" s="15" t="s">
        <v>16</v>
      </c>
      <c r="F43" s="15" t="s">
        <v>16</v>
      </c>
      <c r="G43" s="15">
        <v>3551990</v>
      </c>
      <c r="H43" s="15" t="s">
        <v>16</v>
      </c>
      <c r="I43" s="15" t="s">
        <v>16</v>
      </c>
      <c r="J43" s="15" t="s">
        <v>16</v>
      </c>
      <c r="K43" s="15" t="s">
        <v>16</v>
      </c>
      <c r="L43" s="15" t="s">
        <v>16</v>
      </c>
      <c r="M43" s="15" t="s">
        <v>16</v>
      </c>
      <c r="N43" s="15" t="s">
        <v>16</v>
      </c>
    </row>
    <row r="44" spans="1:14">
      <c r="A44" s="13">
        <v>33025</v>
      </c>
      <c r="B44" s="14">
        <v>1990</v>
      </c>
      <c r="C44" s="14" t="s">
        <v>17</v>
      </c>
      <c r="D44" s="15" t="s">
        <v>16</v>
      </c>
      <c r="E44" s="15" t="s">
        <v>16</v>
      </c>
      <c r="F44" s="15" t="s">
        <v>16</v>
      </c>
      <c r="G44" s="15">
        <v>3615998</v>
      </c>
      <c r="H44" s="15" t="s">
        <v>16</v>
      </c>
      <c r="I44" s="15" t="s">
        <v>16</v>
      </c>
      <c r="J44" s="15" t="s">
        <v>16</v>
      </c>
      <c r="K44" s="15" t="s">
        <v>16</v>
      </c>
      <c r="L44" s="15" t="s">
        <v>16</v>
      </c>
      <c r="M44" s="15" t="s">
        <v>16</v>
      </c>
      <c r="N44" s="15" t="s">
        <v>16</v>
      </c>
    </row>
    <row r="45" spans="1:14">
      <c r="A45" s="13">
        <v>33117</v>
      </c>
      <c r="B45" s="14">
        <v>1990</v>
      </c>
      <c r="C45" s="14" t="s">
        <v>18</v>
      </c>
      <c r="D45" s="15" t="s">
        <v>16</v>
      </c>
      <c r="E45" s="15" t="s">
        <v>16</v>
      </c>
      <c r="F45" s="15" t="s">
        <v>16</v>
      </c>
      <c r="G45" s="15">
        <v>3671733</v>
      </c>
      <c r="H45" s="15" t="s">
        <v>16</v>
      </c>
      <c r="I45" s="15" t="s">
        <v>16</v>
      </c>
      <c r="J45" s="15" t="s">
        <v>16</v>
      </c>
      <c r="K45" s="15" t="s">
        <v>16</v>
      </c>
      <c r="L45" s="15" t="s">
        <v>16</v>
      </c>
      <c r="M45" s="15" t="s">
        <v>16</v>
      </c>
      <c r="N45" s="15" t="s">
        <v>16</v>
      </c>
    </row>
    <row r="46" spans="1:14">
      <c r="A46" s="13">
        <v>33208</v>
      </c>
      <c r="B46" s="14">
        <v>1990</v>
      </c>
      <c r="C46" s="14" t="s">
        <v>19</v>
      </c>
      <c r="D46" s="15" t="s">
        <v>16</v>
      </c>
      <c r="E46" s="15" t="s">
        <v>16</v>
      </c>
      <c r="F46" s="15" t="s">
        <v>16</v>
      </c>
      <c r="G46" s="15">
        <v>3739542</v>
      </c>
      <c r="H46" s="15" t="s">
        <v>16</v>
      </c>
      <c r="I46" s="15" t="s">
        <v>16</v>
      </c>
      <c r="J46" s="15" t="s">
        <v>16</v>
      </c>
      <c r="K46" s="15" t="s">
        <v>16</v>
      </c>
      <c r="L46" s="15" t="s">
        <v>16</v>
      </c>
      <c r="M46" s="15" t="s">
        <v>16</v>
      </c>
      <c r="N46" s="15" t="s">
        <v>16</v>
      </c>
    </row>
    <row r="47" spans="1:14">
      <c r="A47" s="13">
        <v>33298</v>
      </c>
      <c r="B47" s="14">
        <v>1991</v>
      </c>
      <c r="C47" s="14" t="s">
        <v>15</v>
      </c>
      <c r="D47" s="15" t="s">
        <v>16</v>
      </c>
      <c r="E47" s="15" t="s">
        <v>16</v>
      </c>
      <c r="F47" s="15" t="s">
        <v>16</v>
      </c>
      <c r="G47" s="15">
        <v>3845340</v>
      </c>
      <c r="H47" s="15" t="s">
        <v>16</v>
      </c>
      <c r="I47" s="15" t="s">
        <v>16</v>
      </c>
      <c r="J47" s="15" t="s">
        <v>16</v>
      </c>
      <c r="K47" s="15" t="s">
        <v>16</v>
      </c>
      <c r="L47" s="15" t="s">
        <v>16</v>
      </c>
      <c r="M47" s="15" t="s">
        <v>16</v>
      </c>
      <c r="N47" s="15" t="s">
        <v>16</v>
      </c>
    </row>
    <row r="48" spans="1:14">
      <c r="A48" s="13">
        <v>33390</v>
      </c>
      <c r="B48" s="14">
        <v>1991</v>
      </c>
      <c r="C48" s="14" t="s">
        <v>17</v>
      </c>
      <c r="D48" s="15" t="s">
        <v>16</v>
      </c>
      <c r="E48" s="15" t="s">
        <v>16</v>
      </c>
      <c r="F48" s="15" t="s">
        <v>16</v>
      </c>
      <c r="G48" s="15">
        <v>3943511</v>
      </c>
      <c r="H48" s="15" t="s">
        <v>16</v>
      </c>
      <c r="I48" s="15" t="s">
        <v>16</v>
      </c>
      <c r="J48" s="15" t="s">
        <v>16</v>
      </c>
      <c r="K48" s="15" t="s">
        <v>16</v>
      </c>
      <c r="L48" s="15" t="s">
        <v>16</v>
      </c>
      <c r="M48" s="15" t="s">
        <v>16</v>
      </c>
      <c r="N48" s="15" t="s">
        <v>16</v>
      </c>
    </row>
    <row r="49" spans="1:14">
      <c r="A49" s="13">
        <v>33482</v>
      </c>
      <c r="B49" s="14">
        <v>1991</v>
      </c>
      <c r="C49" s="14" t="s">
        <v>18</v>
      </c>
      <c r="D49" s="15" t="s">
        <v>16</v>
      </c>
      <c r="E49" s="15" t="s">
        <v>16</v>
      </c>
      <c r="F49" s="15" t="s">
        <v>16</v>
      </c>
      <c r="G49" s="15">
        <v>4012941</v>
      </c>
      <c r="H49" s="15" t="s">
        <v>16</v>
      </c>
      <c r="I49" s="15" t="s">
        <v>16</v>
      </c>
      <c r="J49" s="15" t="s">
        <v>16</v>
      </c>
      <c r="K49" s="15" t="s">
        <v>16</v>
      </c>
      <c r="L49" s="15" t="s">
        <v>16</v>
      </c>
      <c r="M49" s="15" t="s">
        <v>16</v>
      </c>
      <c r="N49" s="15" t="s">
        <v>16</v>
      </c>
    </row>
    <row r="50" spans="1:14">
      <c r="A50" s="13">
        <v>33573</v>
      </c>
      <c r="B50" s="14">
        <v>1991</v>
      </c>
      <c r="C50" s="14" t="s">
        <v>19</v>
      </c>
      <c r="D50" s="15" t="s">
        <v>16</v>
      </c>
      <c r="E50" s="15" t="s">
        <v>16</v>
      </c>
      <c r="F50" s="15" t="s">
        <v>16</v>
      </c>
      <c r="G50" s="15">
        <v>4109184</v>
      </c>
      <c r="H50" s="15" t="s">
        <v>16</v>
      </c>
      <c r="I50" s="15" t="s">
        <v>16</v>
      </c>
      <c r="J50" s="15" t="s">
        <v>16</v>
      </c>
      <c r="K50" s="15" t="s">
        <v>16</v>
      </c>
      <c r="L50" s="15" t="s">
        <v>16</v>
      </c>
      <c r="M50" s="15" t="s">
        <v>16</v>
      </c>
      <c r="N50" s="15" t="s">
        <v>16</v>
      </c>
    </row>
    <row r="51" spans="1:14">
      <c r="A51" s="13">
        <v>33664</v>
      </c>
      <c r="B51" s="14">
        <v>1992</v>
      </c>
      <c r="C51" s="14" t="s">
        <v>15</v>
      </c>
      <c r="D51" s="15" t="s">
        <v>16</v>
      </c>
      <c r="E51" s="15" t="s">
        <v>16</v>
      </c>
      <c r="F51" s="15" t="s">
        <v>16</v>
      </c>
      <c r="G51" s="15">
        <v>4226499</v>
      </c>
      <c r="H51" s="15" t="s">
        <v>16</v>
      </c>
      <c r="I51" s="15" t="s">
        <v>16</v>
      </c>
      <c r="J51" s="15" t="s">
        <v>16</v>
      </c>
      <c r="K51" s="15" t="s">
        <v>16</v>
      </c>
      <c r="L51" s="15" t="s">
        <v>16</v>
      </c>
      <c r="M51" s="15" t="s">
        <v>16</v>
      </c>
      <c r="N51" s="15" t="s">
        <v>16</v>
      </c>
    </row>
    <row r="52" spans="1:14">
      <c r="A52" s="13">
        <v>33756</v>
      </c>
      <c r="B52" s="14">
        <v>1992</v>
      </c>
      <c r="C52" s="14" t="s">
        <v>17</v>
      </c>
      <c r="D52" s="15" t="s">
        <v>16</v>
      </c>
      <c r="E52" s="15" t="s">
        <v>16</v>
      </c>
      <c r="F52" s="15" t="s">
        <v>16</v>
      </c>
      <c r="G52" s="15">
        <v>4281476</v>
      </c>
      <c r="H52" s="15" t="s">
        <v>16</v>
      </c>
      <c r="I52" s="15" t="s">
        <v>16</v>
      </c>
      <c r="J52" s="15" t="s">
        <v>16</v>
      </c>
      <c r="K52" s="15" t="s">
        <v>16</v>
      </c>
      <c r="L52" s="15" t="s">
        <v>16</v>
      </c>
      <c r="M52" s="15" t="s">
        <v>16</v>
      </c>
      <c r="N52" s="15" t="s">
        <v>16</v>
      </c>
    </row>
    <row r="53" spans="1:14">
      <c r="A53" s="13">
        <v>33848</v>
      </c>
      <c r="B53" s="14">
        <v>1992</v>
      </c>
      <c r="C53" s="14" t="s">
        <v>18</v>
      </c>
      <c r="D53" s="15" t="s">
        <v>16</v>
      </c>
      <c r="E53" s="15" t="s">
        <v>16</v>
      </c>
      <c r="F53" s="15" t="s">
        <v>16</v>
      </c>
      <c r="G53" s="15">
        <v>4332716</v>
      </c>
      <c r="H53" s="15" t="s">
        <v>16</v>
      </c>
      <c r="I53" s="15" t="s">
        <v>16</v>
      </c>
      <c r="J53" s="15" t="s">
        <v>16</v>
      </c>
      <c r="K53" s="15" t="s">
        <v>16</v>
      </c>
      <c r="L53" s="15" t="s">
        <v>16</v>
      </c>
      <c r="M53" s="15" t="s">
        <v>16</v>
      </c>
      <c r="N53" s="15" t="s">
        <v>16</v>
      </c>
    </row>
    <row r="54" spans="1:14">
      <c r="A54" s="13">
        <v>33939</v>
      </c>
      <c r="B54" s="14">
        <v>1992</v>
      </c>
      <c r="C54" s="14" t="s">
        <v>19</v>
      </c>
      <c r="D54" s="15" t="s">
        <v>16</v>
      </c>
      <c r="E54" s="15" t="s">
        <v>16</v>
      </c>
      <c r="F54" s="15" t="s">
        <v>16</v>
      </c>
      <c r="G54" s="15">
        <v>4434795</v>
      </c>
      <c r="H54" s="15" t="s">
        <v>16</v>
      </c>
      <c r="I54" s="15" t="s">
        <v>16</v>
      </c>
      <c r="J54" s="15" t="s">
        <v>16</v>
      </c>
      <c r="K54" s="15" t="s">
        <v>16</v>
      </c>
      <c r="L54" s="15" t="s">
        <v>16</v>
      </c>
      <c r="M54" s="15" t="s">
        <v>16</v>
      </c>
      <c r="N54" s="15" t="s">
        <v>16</v>
      </c>
    </row>
    <row r="55" spans="1:14">
      <c r="A55" s="13">
        <v>34029</v>
      </c>
      <c r="B55" s="14">
        <v>1993</v>
      </c>
      <c r="C55" s="14" t="s">
        <v>15</v>
      </c>
      <c r="D55" s="15" t="s">
        <v>16</v>
      </c>
      <c r="E55" s="15" t="s">
        <v>16</v>
      </c>
      <c r="F55" s="15" t="s">
        <v>16</v>
      </c>
      <c r="G55" s="15">
        <v>4502273</v>
      </c>
      <c r="H55" s="15" t="s">
        <v>16</v>
      </c>
      <c r="I55" s="15" t="s">
        <v>16</v>
      </c>
      <c r="J55" s="15" t="s">
        <v>16</v>
      </c>
      <c r="K55" s="15" t="s">
        <v>16</v>
      </c>
      <c r="L55" s="15" t="s">
        <v>16</v>
      </c>
      <c r="M55" s="15" t="s">
        <v>16</v>
      </c>
      <c r="N55" s="15" t="s">
        <v>16</v>
      </c>
    </row>
    <row r="56" spans="1:14">
      <c r="A56" s="13">
        <v>34121</v>
      </c>
      <c r="B56" s="14">
        <v>1993</v>
      </c>
      <c r="C56" s="14" t="s">
        <v>17</v>
      </c>
      <c r="D56" s="15" t="s">
        <v>16</v>
      </c>
      <c r="E56" s="15" t="s">
        <v>16</v>
      </c>
      <c r="F56" s="15" t="s">
        <v>16</v>
      </c>
      <c r="G56" s="15">
        <v>4553988</v>
      </c>
      <c r="H56" s="15" t="s">
        <v>16</v>
      </c>
      <c r="I56" s="15" t="s">
        <v>16</v>
      </c>
      <c r="J56" s="15" t="s">
        <v>16</v>
      </c>
      <c r="K56" s="15" t="s">
        <v>16</v>
      </c>
      <c r="L56" s="15" t="s">
        <v>16</v>
      </c>
      <c r="M56" s="15" t="s">
        <v>16</v>
      </c>
      <c r="N56" s="15" t="s">
        <v>16</v>
      </c>
    </row>
    <row r="57" spans="1:14">
      <c r="A57" s="13">
        <v>34213</v>
      </c>
      <c r="B57" s="14">
        <v>1993</v>
      </c>
      <c r="C57" s="14" t="s">
        <v>18</v>
      </c>
      <c r="D57" s="15" t="s">
        <v>16</v>
      </c>
      <c r="E57" s="15" t="s">
        <v>16</v>
      </c>
      <c r="F57" s="15" t="s">
        <v>16</v>
      </c>
      <c r="G57" s="15">
        <v>4618427</v>
      </c>
      <c r="H57" s="15" t="s">
        <v>16</v>
      </c>
      <c r="I57" s="15" t="s">
        <v>16</v>
      </c>
      <c r="J57" s="15" t="s">
        <v>16</v>
      </c>
      <c r="K57" s="15" t="s">
        <v>16</v>
      </c>
      <c r="L57" s="15" t="s">
        <v>16</v>
      </c>
      <c r="M57" s="15" t="s">
        <v>16</v>
      </c>
      <c r="N57" s="15" t="s">
        <v>16</v>
      </c>
    </row>
    <row r="58" spans="1:14">
      <c r="A58" s="13">
        <v>34304</v>
      </c>
      <c r="B58" s="14">
        <v>1993</v>
      </c>
      <c r="C58" s="14" t="s">
        <v>19</v>
      </c>
      <c r="D58" s="15" t="s">
        <v>16</v>
      </c>
      <c r="E58" s="15" t="s">
        <v>16</v>
      </c>
      <c r="F58" s="15" t="s">
        <v>16</v>
      </c>
      <c r="G58" s="15">
        <v>4708840</v>
      </c>
      <c r="H58" s="15" t="s">
        <v>16</v>
      </c>
      <c r="I58" s="15" t="s">
        <v>16</v>
      </c>
      <c r="J58" s="15" t="s">
        <v>16</v>
      </c>
      <c r="K58" s="15">
        <v>626401</v>
      </c>
      <c r="L58" s="15" t="s">
        <v>16</v>
      </c>
      <c r="M58" s="15" t="s">
        <v>16</v>
      </c>
      <c r="N58" s="15" t="s">
        <v>16</v>
      </c>
    </row>
    <row r="59" spans="1:14">
      <c r="A59" s="13">
        <v>34394</v>
      </c>
      <c r="B59" s="14">
        <v>1994</v>
      </c>
      <c r="C59" s="14" t="s">
        <v>15</v>
      </c>
      <c r="D59" s="15" t="s">
        <v>16</v>
      </c>
      <c r="E59" s="15" t="s">
        <v>16</v>
      </c>
      <c r="F59" s="15" t="s">
        <v>16</v>
      </c>
      <c r="G59" s="15">
        <v>4773226</v>
      </c>
      <c r="H59" s="15" t="s">
        <v>16</v>
      </c>
      <c r="I59" s="15" t="s">
        <v>16</v>
      </c>
      <c r="J59" s="15" t="s">
        <v>16</v>
      </c>
      <c r="K59" s="15">
        <v>786333</v>
      </c>
      <c r="L59" s="15" t="s">
        <v>16</v>
      </c>
      <c r="M59" s="15" t="s">
        <v>16</v>
      </c>
      <c r="N59" s="15" t="s">
        <v>16</v>
      </c>
    </row>
    <row r="60" spans="1:14">
      <c r="A60" s="13">
        <v>34486</v>
      </c>
      <c r="B60" s="14">
        <v>1994</v>
      </c>
      <c r="C60" s="14" t="s">
        <v>17</v>
      </c>
      <c r="D60" s="15" t="s">
        <v>16</v>
      </c>
      <c r="E60" s="15">
        <v>330329</v>
      </c>
      <c r="F60" s="15" t="s">
        <v>16</v>
      </c>
      <c r="G60" s="15">
        <v>4818623</v>
      </c>
      <c r="H60" s="15" t="s">
        <v>16</v>
      </c>
      <c r="I60" s="15" t="s">
        <v>16</v>
      </c>
      <c r="J60" s="15" t="s">
        <v>16</v>
      </c>
      <c r="K60" s="15">
        <v>898708</v>
      </c>
      <c r="L60" s="15" t="s">
        <v>16</v>
      </c>
      <c r="M60" s="15" t="s">
        <v>16</v>
      </c>
      <c r="N60" s="15" t="s">
        <v>16</v>
      </c>
    </row>
    <row r="61" spans="1:14">
      <c r="A61" s="13">
        <v>34578</v>
      </c>
      <c r="B61" s="14">
        <v>1994</v>
      </c>
      <c r="C61" s="14" t="s">
        <v>18</v>
      </c>
      <c r="D61" s="15" t="s">
        <v>16</v>
      </c>
      <c r="E61" s="15">
        <v>677380</v>
      </c>
      <c r="F61" s="15" t="s">
        <v>16</v>
      </c>
      <c r="G61" s="15">
        <v>4899115</v>
      </c>
      <c r="H61" s="15" t="s">
        <v>16</v>
      </c>
      <c r="I61" s="15" t="s">
        <v>16</v>
      </c>
      <c r="J61" s="15" t="s">
        <v>16</v>
      </c>
      <c r="K61" s="15">
        <v>945460</v>
      </c>
      <c r="L61" s="15" t="s">
        <v>16</v>
      </c>
      <c r="M61" s="15" t="s">
        <v>16</v>
      </c>
      <c r="N61" s="15" t="s">
        <v>16</v>
      </c>
    </row>
    <row r="62" spans="1:14">
      <c r="A62" s="13">
        <v>34669</v>
      </c>
      <c r="B62" s="14">
        <v>1994</v>
      </c>
      <c r="C62" s="14" t="s">
        <v>19</v>
      </c>
      <c r="D62" s="15" t="s">
        <v>16</v>
      </c>
      <c r="E62" s="15">
        <v>991620</v>
      </c>
      <c r="F62" s="15" t="s">
        <v>16</v>
      </c>
      <c r="G62" s="15">
        <v>5014444</v>
      </c>
      <c r="H62" s="15" t="s">
        <v>16</v>
      </c>
      <c r="I62" s="15" t="s">
        <v>16</v>
      </c>
      <c r="J62" s="15" t="s">
        <v>16</v>
      </c>
      <c r="K62" s="15">
        <v>961370</v>
      </c>
      <c r="L62" s="15" t="s">
        <v>16</v>
      </c>
      <c r="M62" s="15" t="s">
        <v>16</v>
      </c>
      <c r="N62" s="15" t="s">
        <v>16</v>
      </c>
    </row>
    <row r="63" spans="1:14">
      <c r="A63" s="13">
        <v>34759</v>
      </c>
      <c r="B63" s="14">
        <v>1995</v>
      </c>
      <c r="C63" s="14" t="s">
        <v>15</v>
      </c>
      <c r="D63" s="15" t="s">
        <v>16</v>
      </c>
      <c r="E63" s="15">
        <v>1200378</v>
      </c>
      <c r="F63" s="15" t="s">
        <v>16</v>
      </c>
      <c r="G63" s="15">
        <v>5098299</v>
      </c>
      <c r="H63" s="15" t="s">
        <v>16</v>
      </c>
      <c r="I63" s="15" t="s">
        <v>16</v>
      </c>
      <c r="J63" s="15" t="s">
        <v>16</v>
      </c>
      <c r="K63" s="27" t="s">
        <v>20</v>
      </c>
      <c r="L63" s="15" t="s">
        <v>16</v>
      </c>
      <c r="M63" s="15" t="s">
        <v>16</v>
      </c>
      <c r="N63" s="15" t="s">
        <v>16</v>
      </c>
    </row>
    <row r="64" spans="1:14">
      <c r="A64" s="13">
        <v>34851</v>
      </c>
      <c r="B64" s="14">
        <v>1995</v>
      </c>
      <c r="C64" s="14" t="s">
        <v>17</v>
      </c>
      <c r="D64" s="15" t="s">
        <v>16</v>
      </c>
      <c r="E64" s="15">
        <v>1395047</v>
      </c>
      <c r="F64" s="15" t="s">
        <v>16</v>
      </c>
      <c r="G64" s="15">
        <v>5152395</v>
      </c>
      <c r="H64" s="15" t="s">
        <v>16</v>
      </c>
      <c r="I64" s="15" t="s">
        <v>16</v>
      </c>
      <c r="J64" s="15" t="s">
        <v>16</v>
      </c>
      <c r="K64" s="15" t="s">
        <v>24</v>
      </c>
      <c r="L64" s="15" t="s">
        <v>16</v>
      </c>
      <c r="M64" s="15" t="s">
        <v>16</v>
      </c>
      <c r="N64" s="15" t="s">
        <v>16</v>
      </c>
    </row>
    <row r="65" spans="1:14">
      <c r="A65" s="13">
        <v>34943</v>
      </c>
      <c r="B65" s="14">
        <v>1995</v>
      </c>
      <c r="C65" s="14" t="s">
        <v>18</v>
      </c>
      <c r="D65" s="15" t="s">
        <v>16</v>
      </c>
      <c r="E65" s="15">
        <v>1571055</v>
      </c>
      <c r="F65" s="15" t="s">
        <v>16</v>
      </c>
      <c r="G65" s="15">
        <v>5184102</v>
      </c>
      <c r="H65" s="15" t="s">
        <v>16</v>
      </c>
      <c r="I65" s="15" t="s">
        <v>16</v>
      </c>
      <c r="J65" s="15" t="s">
        <v>16</v>
      </c>
      <c r="K65" s="15">
        <v>1051899</v>
      </c>
      <c r="L65" s="15" t="s">
        <v>16</v>
      </c>
      <c r="M65" s="15" t="s">
        <v>16</v>
      </c>
      <c r="N65" s="15" t="s">
        <v>16</v>
      </c>
    </row>
    <row r="66" spans="1:14">
      <c r="A66" s="13">
        <v>35034</v>
      </c>
      <c r="B66" s="14">
        <v>1995</v>
      </c>
      <c r="C66" s="14" t="s">
        <v>19</v>
      </c>
      <c r="D66" s="15" t="s">
        <v>16</v>
      </c>
      <c r="E66" s="15">
        <v>1710865</v>
      </c>
      <c r="F66" s="15" t="s">
        <v>16</v>
      </c>
      <c r="G66" s="15">
        <v>5320913</v>
      </c>
      <c r="H66" s="15" t="s">
        <v>16</v>
      </c>
      <c r="I66" s="15" t="s">
        <v>16</v>
      </c>
      <c r="J66" s="15" t="s">
        <v>16</v>
      </c>
      <c r="K66" s="15">
        <v>1130492</v>
      </c>
      <c r="L66" s="15" t="s">
        <v>16</v>
      </c>
      <c r="M66" s="15" t="s">
        <v>16</v>
      </c>
      <c r="N66" s="15" t="s">
        <v>16</v>
      </c>
    </row>
    <row r="67" spans="1:14">
      <c r="A67" s="13">
        <v>35125</v>
      </c>
      <c r="B67" s="14">
        <v>1996</v>
      </c>
      <c r="C67" s="14" t="s">
        <v>15</v>
      </c>
      <c r="D67" s="15" t="s">
        <v>16</v>
      </c>
      <c r="E67" s="15">
        <v>1856758</v>
      </c>
      <c r="F67" s="15" t="s">
        <v>16</v>
      </c>
      <c r="G67" s="15">
        <v>5404375</v>
      </c>
      <c r="H67" s="15" t="s">
        <v>16</v>
      </c>
      <c r="I67" s="15" t="s">
        <v>16</v>
      </c>
      <c r="J67" s="15" t="s">
        <v>16</v>
      </c>
      <c r="K67" s="15">
        <v>1202615</v>
      </c>
      <c r="L67" s="15" t="s">
        <v>16</v>
      </c>
      <c r="M67" s="15" t="s">
        <v>16</v>
      </c>
      <c r="N67" s="15" t="s">
        <v>16</v>
      </c>
    </row>
    <row r="68" spans="1:14">
      <c r="A68" s="13">
        <v>35217</v>
      </c>
      <c r="B68" s="14">
        <v>1996</v>
      </c>
      <c r="C68" s="14" t="s">
        <v>17</v>
      </c>
      <c r="D68" s="15" t="s">
        <v>16</v>
      </c>
      <c r="E68" s="15">
        <v>1997257</v>
      </c>
      <c r="F68" s="15" t="s">
        <v>16</v>
      </c>
      <c r="G68" s="15">
        <v>5463527</v>
      </c>
      <c r="H68" s="15" t="s">
        <v>16</v>
      </c>
      <c r="I68" s="15" t="s">
        <v>16</v>
      </c>
      <c r="J68" s="15" t="s">
        <v>16</v>
      </c>
      <c r="K68" s="15">
        <v>1319001</v>
      </c>
      <c r="L68" s="15" t="s">
        <v>16</v>
      </c>
      <c r="M68" s="15">
        <v>175553</v>
      </c>
      <c r="N68" s="15" t="s">
        <v>16</v>
      </c>
    </row>
    <row r="69" spans="1:14">
      <c r="A69" s="13">
        <v>35309</v>
      </c>
      <c r="B69" s="14">
        <v>1996</v>
      </c>
      <c r="C69" s="14" t="s">
        <v>18</v>
      </c>
      <c r="D69" s="15" t="s">
        <v>16</v>
      </c>
      <c r="E69" s="15">
        <v>2109258</v>
      </c>
      <c r="F69" s="15" t="s">
        <v>16</v>
      </c>
      <c r="G69" s="15">
        <v>5523966</v>
      </c>
      <c r="H69" s="15" t="s">
        <v>16</v>
      </c>
      <c r="I69" s="15" t="s">
        <v>16</v>
      </c>
      <c r="J69" s="15" t="s">
        <v>16</v>
      </c>
      <c r="K69" s="15">
        <v>1453369</v>
      </c>
      <c r="L69" s="15" t="s">
        <v>16</v>
      </c>
      <c r="M69" s="15">
        <v>265378</v>
      </c>
      <c r="N69" s="15" t="s">
        <v>16</v>
      </c>
    </row>
    <row r="70" spans="1:14">
      <c r="A70" s="13">
        <v>35400</v>
      </c>
      <c r="B70" s="14">
        <v>1996</v>
      </c>
      <c r="C70" s="14" t="s">
        <v>19</v>
      </c>
      <c r="D70" s="15" t="s">
        <v>16</v>
      </c>
      <c r="E70" s="15">
        <v>2032405</v>
      </c>
      <c r="F70" s="15" t="s">
        <v>16</v>
      </c>
      <c r="G70" s="15">
        <v>5571482</v>
      </c>
      <c r="H70" s="15" t="s">
        <v>16</v>
      </c>
      <c r="I70" s="15" t="s">
        <v>16</v>
      </c>
      <c r="J70" s="15" t="s">
        <v>16</v>
      </c>
      <c r="K70" s="15">
        <v>1549855</v>
      </c>
      <c r="L70" s="15" t="s">
        <v>16</v>
      </c>
      <c r="M70" s="15">
        <v>354801</v>
      </c>
      <c r="N70" s="15" t="s">
        <v>16</v>
      </c>
    </row>
    <row r="71" spans="1:14">
      <c r="A71" s="13">
        <v>35490</v>
      </c>
      <c r="B71" s="14">
        <v>1997</v>
      </c>
      <c r="C71" s="14" t="s">
        <v>15</v>
      </c>
      <c r="D71" s="15" t="s">
        <v>16</v>
      </c>
      <c r="E71" s="15">
        <v>2155434</v>
      </c>
      <c r="F71" s="15" t="s">
        <v>16</v>
      </c>
      <c r="G71" s="15">
        <v>5615828</v>
      </c>
      <c r="H71" s="15" t="s">
        <v>16</v>
      </c>
      <c r="I71" s="15" t="s">
        <v>16</v>
      </c>
      <c r="J71" s="15" t="s">
        <v>16</v>
      </c>
      <c r="K71" s="15">
        <v>1603099</v>
      </c>
      <c r="L71" s="15" t="s">
        <v>16</v>
      </c>
      <c r="M71" s="15">
        <v>381017</v>
      </c>
      <c r="N71" s="15" t="s">
        <v>16</v>
      </c>
    </row>
    <row r="72" spans="1:14">
      <c r="A72" s="13">
        <v>35582</v>
      </c>
      <c r="B72" s="14">
        <v>1997</v>
      </c>
      <c r="C72" s="14" t="s">
        <v>17</v>
      </c>
      <c r="D72" s="15">
        <v>243050</v>
      </c>
      <c r="E72" s="15">
        <v>2266920</v>
      </c>
      <c r="F72" s="15" t="s">
        <v>16</v>
      </c>
      <c r="G72" s="15">
        <v>5653223</v>
      </c>
      <c r="H72" s="15" t="s">
        <v>16</v>
      </c>
      <c r="I72" s="15">
        <v>4917570</v>
      </c>
      <c r="J72" s="15" t="s">
        <v>16</v>
      </c>
      <c r="K72" s="15">
        <v>1652562</v>
      </c>
      <c r="L72" s="15" t="s">
        <v>16</v>
      </c>
      <c r="M72" s="15">
        <v>407600</v>
      </c>
      <c r="N72" s="15" t="s">
        <v>16</v>
      </c>
    </row>
    <row r="73" spans="1:14">
      <c r="A73" s="13">
        <v>35674</v>
      </c>
      <c r="B73" s="14">
        <v>1997</v>
      </c>
      <c r="C73" s="14" t="s">
        <v>18</v>
      </c>
      <c r="D73" s="15">
        <v>282349</v>
      </c>
      <c r="E73" s="15">
        <v>2389551</v>
      </c>
      <c r="F73" s="15" t="s">
        <v>16</v>
      </c>
      <c r="G73" s="15">
        <v>5714689</v>
      </c>
      <c r="H73" s="15" t="s">
        <v>16</v>
      </c>
      <c r="I73" s="15">
        <v>9335710</v>
      </c>
      <c r="J73" s="15" t="s">
        <v>16</v>
      </c>
      <c r="K73" s="15">
        <v>1695396</v>
      </c>
      <c r="L73" s="15" t="s">
        <v>16</v>
      </c>
      <c r="M73" s="15">
        <v>434199</v>
      </c>
      <c r="N73" s="15" t="s">
        <v>16</v>
      </c>
    </row>
    <row r="74" spans="1:14">
      <c r="A74" s="13">
        <v>35765</v>
      </c>
      <c r="B74" s="14">
        <v>1997</v>
      </c>
      <c r="C74" s="14" t="s">
        <v>19</v>
      </c>
      <c r="D74" s="38">
        <v>328884</v>
      </c>
      <c r="E74" s="15">
        <v>2494363</v>
      </c>
      <c r="G74" s="15">
        <v>5780400</v>
      </c>
      <c r="H74" s="15" t="s">
        <v>16</v>
      </c>
      <c r="I74" s="15">
        <v>11188000</v>
      </c>
      <c r="J74" s="15" t="s">
        <v>16</v>
      </c>
      <c r="K74" s="15">
        <v>1735502</v>
      </c>
      <c r="L74" s="15" t="s">
        <v>16</v>
      </c>
      <c r="M74" s="15">
        <v>457403</v>
      </c>
      <c r="N74" s="15" t="s">
        <v>16</v>
      </c>
    </row>
    <row r="75" spans="1:14">
      <c r="A75" s="13">
        <v>35855</v>
      </c>
      <c r="B75" s="14">
        <v>1998</v>
      </c>
      <c r="C75" s="14" t="s">
        <v>15</v>
      </c>
      <c r="D75" s="15">
        <v>350839</v>
      </c>
      <c r="E75" s="15">
        <v>2603377</v>
      </c>
      <c r="F75" s="15" t="s">
        <v>16</v>
      </c>
      <c r="G75" s="15">
        <v>5825969</v>
      </c>
      <c r="H75" s="15" t="s">
        <v>16</v>
      </c>
      <c r="I75" s="15">
        <v>11919048</v>
      </c>
      <c r="J75" s="15" t="s">
        <v>16</v>
      </c>
      <c r="K75" s="15">
        <v>1780107</v>
      </c>
      <c r="L75" s="15" t="s">
        <v>16</v>
      </c>
      <c r="M75" s="15">
        <v>471265</v>
      </c>
      <c r="N75" s="15" t="s">
        <v>16</v>
      </c>
    </row>
    <row r="76" spans="1:14">
      <c r="A76" s="13">
        <v>35947</v>
      </c>
      <c r="B76" s="14">
        <v>1998</v>
      </c>
      <c r="C76" s="14" t="s">
        <v>17</v>
      </c>
      <c r="D76" s="15">
        <v>383123</v>
      </c>
      <c r="E76" s="15">
        <v>2702257</v>
      </c>
      <c r="F76" s="15" t="s">
        <v>16</v>
      </c>
      <c r="G76" s="15">
        <v>5843492</v>
      </c>
      <c r="H76" s="15">
        <v>278858</v>
      </c>
      <c r="I76" s="15">
        <v>12666348</v>
      </c>
      <c r="J76" s="15" t="s">
        <v>16</v>
      </c>
      <c r="K76" s="15">
        <v>1846522</v>
      </c>
      <c r="L76" s="15" t="s">
        <v>16</v>
      </c>
      <c r="M76" s="15">
        <v>483720</v>
      </c>
      <c r="N76" s="15" t="s">
        <v>16</v>
      </c>
    </row>
    <row r="77" spans="1:14">
      <c r="A77" s="13">
        <v>36039</v>
      </c>
      <c r="B77" s="14">
        <v>1998</v>
      </c>
      <c r="C77" s="14" t="s">
        <v>18</v>
      </c>
      <c r="D77" s="15">
        <v>418153</v>
      </c>
      <c r="E77" s="15">
        <v>2801517</v>
      </c>
      <c r="F77" s="15" t="s">
        <v>16</v>
      </c>
      <c r="G77" s="15">
        <v>5869622</v>
      </c>
      <c r="H77" s="27" t="s">
        <v>20</v>
      </c>
      <c r="I77" s="15">
        <v>13305606</v>
      </c>
      <c r="J77" s="15" t="s">
        <v>16</v>
      </c>
      <c r="K77" s="15">
        <v>1920695</v>
      </c>
      <c r="L77" s="15" t="s">
        <v>16</v>
      </c>
      <c r="M77" s="15">
        <v>495905</v>
      </c>
      <c r="N77" s="15" t="s">
        <v>16</v>
      </c>
    </row>
    <row r="78" spans="1:14">
      <c r="A78" s="13">
        <v>36130</v>
      </c>
      <c r="B78" s="14">
        <v>1998</v>
      </c>
      <c r="C78" s="14" t="s">
        <v>19</v>
      </c>
      <c r="D78" s="38">
        <v>461191</v>
      </c>
      <c r="E78" s="15">
        <v>2908633</v>
      </c>
      <c r="G78" s="15">
        <v>5966143</v>
      </c>
      <c r="H78" s="15">
        <v>569972</v>
      </c>
      <c r="I78" s="15">
        <v>13827674</v>
      </c>
      <c r="J78" s="15" t="s">
        <v>16</v>
      </c>
      <c r="K78" s="15">
        <v>1980420</v>
      </c>
      <c r="L78" s="15" t="s">
        <v>16</v>
      </c>
      <c r="M78" s="15">
        <v>506517</v>
      </c>
      <c r="N78" s="15">
        <v>3752386</v>
      </c>
    </row>
    <row r="79" spans="1:14">
      <c r="A79" s="13">
        <v>36220</v>
      </c>
      <c r="B79" s="14">
        <v>1999</v>
      </c>
      <c r="C79" s="14" t="s">
        <v>15</v>
      </c>
      <c r="D79" s="27" t="s">
        <v>20</v>
      </c>
      <c r="E79" s="15">
        <v>3050172</v>
      </c>
      <c r="F79" s="15" t="s">
        <v>16</v>
      </c>
      <c r="G79" s="15">
        <v>5984508</v>
      </c>
      <c r="H79" s="27" t="s">
        <v>20</v>
      </c>
      <c r="I79" s="15">
        <v>14209678</v>
      </c>
      <c r="J79" s="15" t="s">
        <v>16</v>
      </c>
      <c r="K79" s="15">
        <v>2035621</v>
      </c>
      <c r="L79" s="15" t="s">
        <v>16</v>
      </c>
      <c r="M79" s="15">
        <v>514704</v>
      </c>
      <c r="N79" s="15" t="s">
        <v>20</v>
      </c>
    </row>
    <row r="80" spans="1:14">
      <c r="A80" s="13">
        <v>36312</v>
      </c>
      <c r="B80" s="14">
        <v>1999</v>
      </c>
      <c r="C80" s="14" t="s">
        <v>17</v>
      </c>
      <c r="D80" s="15">
        <v>461925</v>
      </c>
      <c r="E80" s="15">
        <v>3181759</v>
      </c>
      <c r="F80" s="15" t="s">
        <v>16</v>
      </c>
      <c r="G80" s="15">
        <v>5995985</v>
      </c>
      <c r="H80" s="15">
        <v>633045</v>
      </c>
      <c r="I80" s="15">
        <v>14622225</v>
      </c>
      <c r="J80" s="15" t="s">
        <v>16</v>
      </c>
      <c r="K80" s="15">
        <v>2106496</v>
      </c>
      <c r="L80" s="15" t="s">
        <v>16</v>
      </c>
      <c r="M80" s="15">
        <v>521441</v>
      </c>
      <c r="N80" s="15" t="s">
        <v>20</v>
      </c>
    </row>
    <row r="81" spans="1:14">
      <c r="A81" s="13">
        <v>36404</v>
      </c>
      <c r="B81" s="14">
        <v>1999</v>
      </c>
      <c r="C81" s="14" t="s">
        <v>18</v>
      </c>
      <c r="D81" s="15">
        <v>500896</v>
      </c>
      <c r="E81" s="15">
        <v>3318356</v>
      </c>
      <c r="F81" s="15" t="s">
        <v>16</v>
      </c>
      <c r="G81" s="15">
        <v>6055176</v>
      </c>
      <c r="H81" s="15">
        <v>683475</v>
      </c>
      <c r="I81" s="15">
        <v>14988807</v>
      </c>
      <c r="J81" s="15" t="s">
        <v>16</v>
      </c>
      <c r="K81" s="15">
        <v>2163690</v>
      </c>
      <c r="L81" s="15" t="s">
        <v>16</v>
      </c>
      <c r="M81" s="15">
        <v>527986</v>
      </c>
      <c r="N81" s="15" t="s">
        <v>20</v>
      </c>
    </row>
    <row r="82" spans="1:14">
      <c r="A82" s="13">
        <v>36495</v>
      </c>
      <c r="B82" s="14">
        <v>1999</v>
      </c>
      <c r="C82" s="14" t="s">
        <v>19</v>
      </c>
      <c r="D82" s="38">
        <v>527365</v>
      </c>
      <c r="E82" s="15">
        <v>3443323</v>
      </c>
      <c r="F82" s="15" t="s">
        <v>16</v>
      </c>
      <c r="G82" s="15">
        <v>6105731</v>
      </c>
      <c r="H82" s="15">
        <v>736228</v>
      </c>
      <c r="I82" s="15">
        <v>15594503</v>
      </c>
      <c r="J82" s="15" t="s">
        <v>16</v>
      </c>
      <c r="K82" s="15">
        <v>2222088</v>
      </c>
      <c r="L82" s="15" t="s">
        <v>16</v>
      </c>
      <c r="M82" s="15">
        <v>536128</v>
      </c>
      <c r="N82" s="15">
        <v>2994513</v>
      </c>
    </row>
    <row r="83" spans="1:14">
      <c r="A83" s="13">
        <v>36586</v>
      </c>
      <c r="B83" s="16">
        <v>2000</v>
      </c>
      <c r="C83" s="14" t="s">
        <v>15</v>
      </c>
      <c r="D83" s="15">
        <v>542206</v>
      </c>
      <c r="E83" s="15">
        <v>3584341</v>
      </c>
      <c r="F83" s="15">
        <v>126752</v>
      </c>
      <c r="G83" s="15">
        <v>6132650</v>
      </c>
      <c r="H83" s="15">
        <v>767807</v>
      </c>
      <c r="I83" s="15">
        <v>16049884</v>
      </c>
      <c r="J83" s="15" t="s">
        <v>16</v>
      </c>
      <c r="K83" s="15">
        <v>2284530</v>
      </c>
      <c r="L83" s="15" t="s">
        <v>16</v>
      </c>
      <c r="M83" s="15">
        <v>543606</v>
      </c>
      <c r="N83" s="15" t="s">
        <v>20</v>
      </c>
    </row>
    <row r="84" spans="1:14">
      <c r="A84" s="13">
        <v>36678</v>
      </c>
      <c r="B84" s="16">
        <v>2000</v>
      </c>
      <c r="C84" s="14" t="s">
        <v>17</v>
      </c>
      <c r="D84" s="15">
        <v>569790</v>
      </c>
      <c r="E84" s="15">
        <v>3713349</v>
      </c>
      <c r="F84" s="15">
        <v>288649</v>
      </c>
      <c r="G84" s="15">
        <v>6154023</v>
      </c>
      <c r="H84" s="15">
        <v>784276</v>
      </c>
      <c r="I84" s="15">
        <v>16574262</v>
      </c>
      <c r="J84" s="15" t="s">
        <v>16</v>
      </c>
      <c r="K84" s="15">
        <v>2355144</v>
      </c>
      <c r="L84" s="15" t="s">
        <v>16</v>
      </c>
      <c r="M84" s="15">
        <v>551983</v>
      </c>
      <c r="N84" s="15">
        <v>3314175</v>
      </c>
    </row>
    <row r="85" spans="1:14">
      <c r="A85" s="13">
        <v>36770</v>
      </c>
      <c r="B85" s="16">
        <v>2000</v>
      </c>
      <c r="C85" s="14" t="s">
        <v>18</v>
      </c>
      <c r="D85" s="15">
        <v>605329</v>
      </c>
      <c r="E85" s="15">
        <v>3832928</v>
      </c>
      <c r="F85" s="15">
        <v>590647</v>
      </c>
      <c r="G85" s="15">
        <v>6240276</v>
      </c>
      <c r="H85" s="15">
        <v>818832</v>
      </c>
      <c r="I85" s="15">
        <v>17193889</v>
      </c>
      <c r="J85" s="15" t="s">
        <v>16</v>
      </c>
      <c r="K85" s="15">
        <v>2414158</v>
      </c>
      <c r="L85" s="15" t="s">
        <v>16</v>
      </c>
      <c r="M85" s="15">
        <v>561036</v>
      </c>
      <c r="N85" s="15" t="s">
        <v>20</v>
      </c>
    </row>
    <row r="86" spans="1:14">
      <c r="A86" s="13">
        <v>36861</v>
      </c>
      <c r="B86" s="16">
        <v>2000</v>
      </c>
      <c r="C86" s="14" t="s">
        <v>19</v>
      </c>
      <c r="D86" s="38">
        <v>633152</v>
      </c>
      <c r="E86" s="15">
        <v>3954007</v>
      </c>
      <c r="F86" s="15">
        <v>832976</v>
      </c>
      <c r="G86" s="15">
        <v>6280191</v>
      </c>
      <c r="H86" s="15">
        <v>847805</v>
      </c>
      <c r="I86" s="15">
        <v>17844956</v>
      </c>
      <c r="J86" s="15" t="s">
        <v>16</v>
      </c>
      <c r="K86" s="15">
        <v>2471593</v>
      </c>
      <c r="L86" s="15" t="s">
        <v>16</v>
      </c>
      <c r="M86" s="15">
        <v>577729</v>
      </c>
      <c r="N86" s="15">
        <v>3715536</v>
      </c>
    </row>
    <row r="87" spans="1:14">
      <c r="A87" s="13">
        <v>36951</v>
      </c>
      <c r="B87" s="16">
        <v>2001</v>
      </c>
      <c r="C87" s="14" t="s">
        <v>15</v>
      </c>
      <c r="D87" s="15">
        <v>645185</v>
      </c>
      <c r="E87" s="15">
        <v>4038320</v>
      </c>
      <c r="F87" s="27" t="s">
        <v>20</v>
      </c>
      <c r="G87" s="15">
        <v>6308001</v>
      </c>
      <c r="H87" s="15">
        <v>877920</v>
      </c>
      <c r="I87" s="15">
        <v>18444190</v>
      </c>
      <c r="J87" s="15" t="s">
        <v>16</v>
      </c>
      <c r="K87" s="15">
        <v>2525103</v>
      </c>
      <c r="L87" s="15" t="s">
        <v>16</v>
      </c>
      <c r="M87" s="15">
        <v>581800</v>
      </c>
      <c r="N87" s="15">
        <v>3923729</v>
      </c>
    </row>
    <row r="88" spans="1:14">
      <c r="A88" s="13">
        <v>37043</v>
      </c>
      <c r="B88" s="16">
        <v>2001</v>
      </c>
      <c r="C88" s="14" t="s">
        <v>17</v>
      </c>
      <c r="D88" s="15">
        <v>655231</v>
      </c>
      <c r="E88" s="15">
        <v>4150772</v>
      </c>
      <c r="F88" s="15">
        <v>989831</v>
      </c>
      <c r="G88" s="15">
        <v>6331239</v>
      </c>
      <c r="H88" s="15">
        <v>898725</v>
      </c>
      <c r="I88" s="15">
        <v>19068304</v>
      </c>
      <c r="J88" s="15" t="s">
        <v>16</v>
      </c>
      <c r="K88" s="15">
        <v>2587541</v>
      </c>
      <c r="L88" s="15" t="s">
        <v>16</v>
      </c>
      <c r="M88" s="15">
        <v>586219</v>
      </c>
      <c r="N88" s="15" t="s">
        <v>20</v>
      </c>
    </row>
    <row r="89" spans="1:14">
      <c r="A89" s="13">
        <v>37135</v>
      </c>
      <c r="B89" s="16">
        <v>2001</v>
      </c>
      <c r="C89" s="14" t="s">
        <v>18</v>
      </c>
      <c r="D89" s="15">
        <v>669679</v>
      </c>
      <c r="E89" s="15">
        <v>4227178</v>
      </c>
      <c r="F89" s="15">
        <v>866145</v>
      </c>
      <c r="G89" s="15">
        <v>6387766</v>
      </c>
      <c r="H89" s="15">
        <v>907388</v>
      </c>
      <c r="I89" s="15">
        <v>26353396</v>
      </c>
      <c r="J89" s="15" t="s">
        <v>16</v>
      </c>
      <c r="K89" s="15">
        <v>2667798</v>
      </c>
      <c r="L89" s="15" t="s">
        <v>16</v>
      </c>
      <c r="M89" s="15">
        <v>591751</v>
      </c>
      <c r="N89" s="15">
        <v>4379695</v>
      </c>
    </row>
    <row r="90" spans="1:14">
      <c r="A90" s="13">
        <v>37226</v>
      </c>
      <c r="B90" s="16">
        <v>2001</v>
      </c>
      <c r="C90" s="14" t="s">
        <v>19</v>
      </c>
      <c r="D90" s="38">
        <v>675889</v>
      </c>
      <c r="E90" s="15">
        <v>4336379</v>
      </c>
      <c r="F90" s="15">
        <v>889260</v>
      </c>
      <c r="G90" s="15">
        <v>6427656</v>
      </c>
      <c r="H90" s="15">
        <v>919805</v>
      </c>
      <c r="I90" s="15">
        <v>26518534</v>
      </c>
      <c r="J90" s="15" t="s">
        <v>16</v>
      </c>
      <c r="K90" s="15">
        <v>2732071</v>
      </c>
      <c r="L90" s="15" t="s">
        <v>16</v>
      </c>
      <c r="M90" s="15">
        <v>596964</v>
      </c>
      <c r="N90" s="15">
        <v>4652175</v>
      </c>
    </row>
    <row r="91" spans="1:14">
      <c r="A91" s="13">
        <v>37316</v>
      </c>
      <c r="B91" s="16">
        <v>2002</v>
      </c>
      <c r="C91" s="14" t="s">
        <v>15</v>
      </c>
      <c r="D91" s="15">
        <v>688188</v>
      </c>
      <c r="E91" s="15">
        <v>4446133</v>
      </c>
      <c r="F91" s="15">
        <v>995455</v>
      </c>
      <c r="G91" s="15">
        <v>6458117</v>
      </c>
      <c r="H91" s="15">
        <v>939114</v>
      </c>
      <c r="I91" s="15">
        <v>26673487</v>
      </c>
      <c r="J91" s="15" t="s">
        <v>16</v>
      </c>
      <c r="K91" s="15">
        <v>2791505</v>
      </c>
      <c r="L91" s="15" t="s">
        <v>16</v>
      </c>
      <c r="M91" s="15">
        <v>601252</v>
      </c>
      <c r="N91" s="15">
        <v>4763318</v>
      </c>
    </row>
    <row r="92" spans="1:14">
      <c r="A92" s="13">
        <v>37408</v>
      </c>
      <c r="B92" s="16">
        <v>2002</v>
      </c>
      <c r="C92" s="14" t="s">
        <v>17</v>
      </c>
      <c r="D92" s="15">
        <v>702808</v>
      </c>
      <c r="E92" s="15">
        <v>4536993</v>
      </c>
      <c r="F92" s="15">
        <v>1044568</v>
      </c>
      <c r="G92" s="15">
        <v>6480819</v>
      </c>
      <c r="H92" s="15">
        <v>956583</v>
      </c>
      <c r="I92" s="15">
        <v>28044152</v>
      </c>
      <c r="J92" s="15">
        <v>208000</v>
      </c>
      <c r="K92" s="15">
        <v>2877081</v>
      </c>
      <c r="L92" s="15" t="s">
        <v>16</v>
      </c>
      <c r="M92" s="15">
        <v>606118</v>
      </c>
      <c r="N92" s="15">
        <v>4968961</v>
      </c>
    </row>
    <row r="93" spans="1:14">
      <c r="A93" s="13">
        <v>37500</v>
      </c>
      <c r="B93" s="16">
        <v>2002</v>
      </c>
      <c r="C93" s="14" t="s">
        <v>18</v>
      </c>
      <c r="D93" s="15">
        <v>734825</v>
      </c>
      <c r="E93" s="15">
        <v>4619022</v>
      </c>
      <c r="F93" s="15">
        <v>1147485</v>
      </c>
      <c r="G93" s="15">
        <v>6537027</v>
      </c>
      <c r="H93" s="15">
        <v>976822</v>
      </c>
      <c r="I93" s="15">
        <v>28473237</v>
      </c>
      <c r="J93" s="27" t="s">
        <v>21</v>
      </c>
      <c r="K93" s="15">
        <v>2941639</v>
      </c>
      <c r="L93" s="15" t="s">
        <v>16</v>
      </c>
      <c r="M93" s="15">
        <v>611588</v>
      </c>
      <c r="N93" s="15">
        <v>5166069</v>
      </c>
    </row>
    <row r="94" spans="1:14">
      <c r="A94" s="13">
        <v>37591</v>
      </c>
      <c r="B94" s="16">
        <v>2002</v>
      </c>
      <c r="C94" s="14" t="s">
        <v>19</v>
      </c>
      <c r="D94" s="38">
        <v>760959</v>
      </c>
      <c r="E94" s="15">
        <v>4715948</v>
      </c>
      <c r="F94" s="15">
        <v>1174768</v>
      </c>
      <c r="G94" s="15">
        <v>6708491</v>
      </c>
      <c r="H94" s="15">
        <v>992824</v>
      </c>
      <c r="I94" s="15">
        <v>29421202</v>
      </c>
      <c r="J94" s="15">
        <v>206000</v>
      </c>
      <c r="K94" s="15">
        <v>2993782</v>
      </c>
      <c r="L94" s="15" t="s">
        <v>16</v>
      </c>
      <c r="M94" s="15">
        <v>616664</v>
      </c>
      <c r="N94" s="15">
        <v>5424404</v>
      </c>
    </row>
    <row r="95" spans="1:14">
      <c r="A95" s="13">
        <v>37681</v>
      </c>
      <c r="B95" s="16">
        <v>2003</v>
      </c>
      <c r="C95" s="14" t="s">
        <v>15</v>
      </c>
      <c r="D95" s="15">
        <v>784301</v>
      </c>
      <c r="E95" s="15">
        <v>4848288</v>
      </c>
      <c r="F95" s="15">
        <v>1672797</v>
      </c>
      <c r="G95" s="15">
        <v>6862647</v>
      </c>
      <c r="H95" s="15">
        <v>1015560</v>
      </c>
      <c r="I95" s="15">
        <v>29521534</v>
      </c>
      <c r="J95" s="27" t="s">
        <v>21</v>
      </c>
      <c r="K95" s="15">
        <v>3050404</v>
      </c>
      <c r="L95" s="15" t="s">
        <v>16</v>
      </c>
      <c r="M95" s="15">
        <v>619912</v>
      </c>
      <c r="N95" s="15">
        <v>5597785</v>
      </c>
    </row>
    <row r="96" spans="1:14" ht="15.75" thickBot="1">
      <c r="A96" s="13">
        <v>37773</v>
      </c>
      <c r="B96" s="16">
        <v>2003</v>
      </c>
      <c r="C96" s="14" t="s">
        <v>17</v>
      </c>
      <c r="D96" s="15">
        <v>809179</v>
      </c>
      <c r="E96" s="15">
        <v>4965697</v>
      </c>
      <c r="F96" s="27" t="s">
        <v>20</v>
      </c>
      <c r="G96" s="15">
        <v>6883566</v>
      </c>
      <c r="H96" s="15">
        <v>1034361</v>
      </c>
      <c r="I96" s="15">
        <v>30381477</v>
      </c>
      <c r="J96" s="15">
        <v>208000</v>
      </c>
      <c r="K96" s="15">
        <v>3100028</v>
      </c>
      <c r="L96" s="15" t="s">
        <v>16</v>
      </c>
      <c r="M96" s="15">
        <v>625147</v>
      </c>
      <c r="N96" s="15">
        <v>5841685</v>
      </c>
    </row>
    <row r="97" spans="1:16" ht="15.75" thickTop="1">
      <c r="A97" s="13">
        <v>37865</v>
      </c>
      <c r="B97" s="16">
        <v>2003</v>
      </c>
      <c r="C97" s="14" t="s">
        <v>18</v>
      </c>
      <c r="D97" s="15">
        <v>828899</v>
      </c>
      <c r="E97" s="15">
        <v>5097093</v>
      </c>
      <c r="F97" s="27" t="s">
        <v>20</v>
      </c>
      <c r="G97" s="15">
        <v>6904906</v>
      </c>
      <c r="H97" s="15">
        <v>1056788</v>
      </c>
      <c r="I97" s="15">
        <v>30743849</v>
      </c>
      <c r="J97" s="27" t="s">
        <v>20</v>
      </c>
      <c r="K97" s="15">
        <v>3149964</v>
      </c>
      <c r="L97" s="57">
        <v>777252</v>
      </c>
      <c r="M97" s="15">
        <v>630400</v>
      </c>
      <c r="N97" s="15">
        <v>5984420</v>
      </c>
      <c r="O97" s="67"/>
      <c r="P97" s="68"/>
    </row>
    <row r="98" spans="1:16">
      <c r="A98" s="13">
        <v>37956</v>
      </c>
      <c r="B98" s="16">
        <v>2003</v>
      </c>
      <c r="C98" s="14" t="s">
        <v>19</v>
      </c>
      <c r="D98" s="38">
        <v>846358</v>
      </c>
      <c r="E98" s="15">
        <v>5213023</v>
      </c>
      <c r="F98" s="15">
        <v>1230453</v>
      </c>
      <c r="G98" s="15">
        <v>6979351</v>
      </c>
      <c r="H98" s="15">
        <v>1074493</v>
      </c>
      <c r="I98" s="15">
        <v>31398282</v>
      </c>
      <c r="J98" s="15">
        <v>241686</v>
      </c>
      <c r="K98" s="15">
        <v>3192503</v>
      </c>
      <c r="L98" s="58">
        <v>831456</v>
      </c>
      <c r="M98" s="15">
        <v>635888</v>
      </c>
      <c r="N98" s="15">
        <v>6164316</v>
      </c>
      <c r="O98" s="67"/>
      <c r="P98" s="69"/>
    </row>
    <row r="99" spans="1:16">
      <c r="A99" s="13">
        <v>38047</v>
      </c>
      <c r="B99" s="16">
        <v>2004</v>
      </c>
      <c r="C99" s="14" t="s">
        <v>15</v>
      </c>
      <c r="D99" s="27" t="s">
        <v>20</v>
      </c>
      <c r="E99" s="15">
        <v>5330563</v>
      </c>
      <c r="F99" s="15">
        <v>1230453</v>
      </c>
      <c r="G99" s="15">
        <v>7004146</v>
      </c>
      <c r="H99" s="15">
        <v>1100382</v>
      </c>
      <c r="I99" s="15">
        <v>31717670</v>
      </c>
      <c r="J99" s="27" t="s">
        <v>20</v>
      </c>
      <c r="K99" s="15">
        <v>3242272</v>
      </c>
      <c r="L99" s="58">
        <v>869436</v>
      </c>
      <c r="M99" s="15">
        <v>640639</v>
      </c>
      <c r="N99" s="15">
        <v>6383132</v>
      </c>
      <c r="O99" s="67"/>
      <c r="P99" s="69"/>
    </row>
    <row r="100" spans="1:16">
      <c r="A100" s="13">
        <v>38139</v>
      </c>
      <c r="B100" s="16">
        <v>2004</v>
      </c>
      <c r="C100" s="14" t="s">
        <v>17</v>
      </c>
      <c r="D100" s="15">
        <v>868891</v>
      </c>
      <c r="E100" s="15">
        <v>5453273</v>
      </c>
      <c r="F100" s="15">
        <v>1230453</v>
      </c>
      <c r="G100" s="15">
        <v>7046146</v>
      </c>
      <c r="H100" s="15">
        <v>1124002</v>
      </c>
      <c r="I100" s="15">
        <v>32321677</v>
      </c>
      <c r="J100" s="15">
        <v>200952</v>
      </c>
      <c r="K100" s="15">
        <v>3290647</v>
      </c>
      <c r="L100" s="58">
        <v>920371</v>
      </c>
      <c r="M100" s="15">
        <v>646563</v>
      </c>
      <c r="N100" s="15">
        <v>6508916</v>
      </c>
      <c r="O100" s="67"/>
      <c r="P100" s="69"/>
    </row>
    <row r="101" spans="1:16">
      <c r="A101" s="13">
        <v>38231</v>
      </c>
      <c r="B101" s="16">
        <v>2004</v>
      </c>
      <c r="C101" s="14" t="s">
        <v>18</v>
      </c>
      <c r="D101" s="15">
        <v>869678</v>
      </c>
      <c r="E101" s="15">
        <v>5603941</v>
      </c>
      <c r="F101" s="15">
        <v>1230453</v>
      </c>
      <c r="G101" s="15">
        <v>7038691</v>
      </c>
      <c r="H101" s="15">
        <v>1144224</v>
      </c>
      <c r="I101" s="15">
        <v>32677176</v>
      </c>
      <c r="J101" s="27" t="s">
        <v>20</v>
      </c>
      <c r="K101" s="15">
        <v>3342914</v>
      </c>
      <c r="L101" s="58">
        <v>965762</v>
      </c>
      <c r="M101" s="15">
        <v>652991</v>
      </c>
      <c r="N101" s="15" t="s">
        <v>20</v>
      </c>
      <c r="O101" s="67"/>
      <c r="P101" s="69"/>
    </row>
    <row r="102" spans="1:16">
      <c r="A102" s="13">
        <v>38322</v>
      </c>
      <c r="B102" s="16">
        <v>2004</v>
      </c>
      <c r="C102" s="14" t="s">
        <v>19</v>
      </c>
      <c r="D102" s="38">
        <v>878343</v>
      </c>
      <c r="E102" s="15">
        <v>5747396</v>
      </c>
      <c r="F102" s="15">
        <v>1230453</v>
      </c>
      <c r="G102" s="15">
        <v>7080646</v>
      </c>
      <c r="H102" s="15">
        <v>1166602</v>
      </c>
      <c r="I102" s="15">
        <v>33316492</v>
      </c>
      <c r="J102" s="15">
        <v>206000</v>
      </c>
      <c r="K102" s="15">
        <v>3397047</v>
      </c>
      <c r="L102" s="58">
        <v>1033349</v>
      </c>
      <c r="M102" s="15">
        <v>659770</v>
      </c>
      <c r="N102" s="15">
        <v>6974437</v>
      </c>
      <c r="O102" s="67"/>
      <c r="P102" s="69"/>
    </row>
    <row r="103" spans="1:16">
      <c r="A103" s="13">
        <v>38412</v>
      </c>
      <c r="B103" s="16">
        <v>2005</v>
      </c>
      <c r="C103" s="14" t="s">
        <v>15</v>
      </c>
      <c r="D103" s="15">
        <v>896490</v>
      </c>
      <c r="E103" s="15">
        <v>5897741</v>
      </c>
      <c r="F103" s="15">
        <v>1230453</v>
      </c>
      <c r="G103" s="15">
        <v>7126696</v>
      </c>
      <c r="H103" s="15">
        <v>1194807</v>
      </c>
      <c r="I103" s="15">
        <v>33575745</v>
      </c>
      <c r="J103" s="27" t="s">
        <v>20</v>
      </c>
      <c r="K103" s="15">
        <v>3452020</v>
      </c>
      <c r="L103" s="58">
        <v>1124041</v>
      </c>
      <c r="M103" s="15">
        <v>665340</v>
      </c>
      <c r="N103" s="15">
        <v>7180753</v>
      </c>
      <c r="O103" s="67"/>
      <c r="P103" s="69"/>
    </row>
    <row r="104" spans="1:16">
      <c r="A104" s="13">
        <v>38504</v>
      </c>
      <c r="B104" s="16">
        <v>2005</v>
      </c>
      <c r="C104" s="14" t="s">
        <v>17</v>
      </c>
      <c r="D104" s="15">
        <v>896490</v>
      </c>
      <c r="E104" s="15">
        <v>6051610</v>
      </c>
      <c r="F104" s="15">
        <v>1230453</v>
      </c>
      <c r="G104" s="15">
        <v>7282776</v>
      </c>
      <c r="H104" s="15">
        <v>1223343</v>
      </c>
      <c r="I104" s="15">
        <v>34213150</v>
      </c>
      <c r="J104" s="15">
        <v>200952</v>
      </c>
      <c r="K104" s="15">
        <v>3516932</v>
      </c>
      <c r="L104" s="58">
        <v>1179590</v>
      </c>
      <c r="M104" s="15">
        <v>672080</v>
      </c>
      <c r="N104" s="15">
        <v>7094127</v>
      </c>
      <c r="O104" s="67"/>
      <c r="P104" s="69"/>
    </row>
    <row r="105" spans="1:16">
      <c r="A105" s="13">
        <v>38596</v>
      </c>
      <c r="B105" s="16">
        <v>2005</v>
      </c>
      <c r="C105" s="14" t="s">
        <v>18</v>
      </c>
      <c r="D105" s="15">
        <v>940195</v>
      </c>
      <c r="E105" s="15">
        <v>6211483</v>
      </c>
      <c r="F105" s="15">
        <v>1230453</v>
      </c>
      <c r="G105" s="15">
        <v>7313832</v>
      </c>
      <c r="H105" s="15">
        <v>1248680</v>
      </c>
      <c r="I105" s="15">
        <v>34602320</v>
      </c>
      <c r="J105" s="27" t="s">
        <v>20</v>
      </c>
      <c r="K105" s="15">
        <v>3570837</v>
      </c>
      <c r="L105" s="58">
        <v>1231228</v>
      </c>
      <c r="M105" s="15">
        <v>679928</v>
      </c>
      <c r="N105" s="15">
        <v>7369846</v>
      </c>
      <c r="O105" s="67"/>
      <c r="P105" s="69"/>
    </row>
    <row r="106" spans="1:16">
      <c r="A106" s="13">
        <v>38687</v>
      </c>
      <c r="B106" s="16">
        <v>2005</v>
      </c>
      <c r="C106" s="14" t="s">
        <v>19</v>
      </c>
      <c r="D106" s="38">
        <v>934304</v>
      </c>
      <c r="E106" s="15">
        <v>6361763</v>
      </c>
      <c r="F106" s="15">
        <v>1430609</v>
      </c>
      <c r="G106" s="15">
        <v>7394506</v>
      </c>
      <c r="H106" s="15">
        <v>1279714</v>
      </c>
      <c r="I106" s="15">
        <v>35278105</v>
      </c>
      <c r="J106" s="15">
        <v>206000</v>
      </c>
      <c r="K106" s="15">
        <v>3636876</v>
      </c>
      <c r="L106" s="58">
        <v>1275028</v>
      </c>
      <c r="M106" s="15">
        <v>687096</v>
      </c>
      <c r="N106" s="15">
        <v>7613369</v>
      </c>
      <c r="O106" s="67"/>
      <c r="P106" s="69"/>
    </row>
    <row r="107" spans="1:16">
      <c r="A107" s="13">
        <v>38777</v>
      </c>
      <c r="B107" s="16">
        <v>2006</v>
      </c>
      <c r="C107" s="14" t="s">
        <v>15</v>
      </c>
      <c r="D107" s="15">
        <v>950888</v>
      </c>
      <c r="E107" s="15">
        <v>6536567</v>
      </c>
      <c r="F107" s="15">
        <v>1230453</v>
      </c>
      <c r="G107" s="15">
        <v>7437749</v>
      </c>
      <c r="H107" s="15">
        <v>1328905</v>
      </c>
      <c r="I107" s="15">
        <v>35632117</v>
      </c>
      <c r="J107" s="15">
        <v>206000</v>
      </c>
      <c r="K107" s="15">
        <v>3693349</v>
      </c>
      <c r="L107" s="58">
        <v>1311399</v>
      </c>
      <c r="M107" s="15">
        <v>694390</v>
      </c>
      <c r="N107" s="15">
        <v>7813203</v>
      </c>
      <c r="O107" s="67"/>
      <c r="P107" s="69"/>
    </row>
    <row r="108" spans="1:16">
      <c r="A108" s="13">
        <v>38869</v>
      </c>
      <c r="B108" s="16">
        <v>2006</v>
      </c>
      <c r="C108" s="14" t="s">
        <v>17</v>
      </c>
      <c r="D108" s="15">
        <v>966466</v>
      </c>
      <c r="E108" s="15">
        <v>6701261</v>
      </c>
      <c r="F108" s="15">
        <v>1487799</v>
      </c>
      <c r="G108" s="15">
        <v>7526696</v>
      </c>
      <c r="H108" s="15">
        <v>1368840</v>
      </c>
      <c r="I108" s="15">
        <v>36284649</v>
      </c>
      <c r="J108" s="15">
        <v>206000</v>
      </c>
      <c r="K108" s="15">
        <v>3775230</v>
      </c>
      <c r="L108" s="58">
        <v>1351593</v>
      </c>
      <c r="M108" s="15">
        <v>702923</v>
      </c>
      <c r="N108" s="15">
        <v>7989640</v>
      </c>
      <c r="O108" s="67"/>
      <c r="P108" s="69"/>
    </row>
    <row r="109" spans="1:16">
      <c r="A109" s="13">
        <v>38961</v>
      </c>
      <c r="B109" s="16">
        <v>2006</v>
      </c>
      <c r="C109" s="14" t="s">
        <v>18</v>
      </c>
      <c r="D109" s="15">
        <v>985862</v>
      </c>
      <c r="E109" s="15">
        <v>6853741</v>
      </c>
      <c r="F109" s="15">
        <v>1535788</v>
      </c>
      <c r="G109" s="15">
        <v>7565585</v>
      </c>
      <c r="H109" s="15">
        <v>1401240</v>
      </c>
      <c r="I109" s="15">
        <v>36459023</v>
      </c>
      <c r="J109" s="15">
        <v>206000</v>
      </c>
      <c r="K109" s="15">
        <v>3831284</v>
      </c>
      <c r="L109" s="58">
        <v>1393830</v>
      </c>
      <c r="M109" s="15">
        <v>712769</v>
      </c>
      <c r="N109" s="15">
        <v>8315725</v>
      </c>
      <c r="O109" s="67"/>
      <c r="P109" s="69"/>
    </row>
    <row r="110" spans="1:16">
      <c r="A110" s="13">
        <v>39052</v>
      </c>
      <c r="B110" s="16">
        <v>2006</v>
      </c>
      <c r="C110" s="14" t="s">
        <v>19</v>
      </c>
      <c r="D110" s="38">
        <v>988967</v>
      </c>
      <c r="E110" s="15">
        <v>7010287</v>
      </c>
      <c r="F110" s="15">
        <v>1542151</v>
      </c>
      <c r="G110" s="15">
        <v>7683451</v>
      </c>
      <c r="H110" s="15">
        <v>1437474</v>
      </c>
      <c r="I110" s="15">
        <v>37408828</v>
      </c>
      <c r="J110" s="15">
        <v>206952</v>
      </c>
      <c r="K110" s="15">
        <v>3882185</v>
      </c>
      <c r="L110" s="58">
        <v>1436694</v>
      </c>
      <c r="M110" s="15">
        <v>723267</v>
      </c>
      <c r="N110" s="15">
        <v>8537712</v>
      </c>
      <c r="O110" s="67"/>
      <c r="P110" s="69"/>
    </row>
    <row r="111" spans="1:16">
      <c r="A111" s="13">
        <v>39142</v>
      </c>
      <c r="B111" s="16">
        <v>2007</v>
      </c>
      <c r="C111" s="14" t="s">
        <v>15</v>
      </c>
      <c r="D111" s="15">
        <v>1008674</v>
      </c>
      <c r="E111" s="15">
        <v>7197578</v>
      </c>
      <c r="F111" s="15">
        <v>1560402</v>
      </c>
      <c r="G111" s="15">
        <v>7751077</v>
      </c>
      <c r="H111" s="15">
        <v>1471810</v>
      </c>
      <c r="I111" s="15">
        <v>37733916</v>
      </c>
      <c r="J111" s="15">
        <v>206952</v>
      </c>
      <c r="K111" s="15">
        <v>3939022</v>
      </c>
      <c r="L111" s="58">
        <v>1485755</v>
      </c>
      <c r="M111" s="15">
        <v>734422</v>
      </c>
      <c r="N111" s="15">
        <v>8736626</v>
      </c>
      <c r="O111" s="67"/>
      <c r="P111" s="69"/>
    </row>
    <row r="112" spans="1:16">
      <c r="A112" s="13">
        <v>39234</v>
      </c>
      <c r="B112" s="16">
        <v>2007</v>
      </c>
      <c r="C112" s="14" t="s">
        <v>17</v>
      </c>
      <c r="D112" s="15">
        <v>1032184</v>
      </c>
      <c r="E112" s="15">
        <v>7406882</v>
      </c>
      <c r="F112" s="15">
        <v>1588458</v>
      </c>
      <c r="G112" s="15">
        <v>7851232</v>
      </c>
      <c r="H112" s="15">
        <v>1503190</v>
      </c>
      <c r="I112" s="15">
        <v>37513270</v>
      </c>
      <c r="J112" s="15">
        <v>200952</v>
      </c>
      <c r="K112" s="15">
        <v>3993405</v>
      </c>
      <c r="L112" s="58">
        <v>1533455</v>
      </c>
      <c r="M112" s="15">
        <v>745806</v>
      </c>
      <c r="N112" s="15">
        <v>8933871</v>
      </c>
      <c r="O112" s="67"/>
      <c r="P112" s="69"/>
    </row>
    <row r="113" spans="1:16">
      <c r="A113" s="13">
        <v>39326</v>
      </c>
      <c r="B113" s="16">
        <v>2007</v>
      </c>
      <c r="C113" s="14" t="s">
        <v>18</v>
      </c>
      <c r="D113" s="15">
        <v>1055961</v>
      </c>
      <c r="E113" s="15">
        <v>7653566</v>
      </c>
      <c r="F113" s="15">
        <v>1621430</v>
      </c>
      <c r="G113" s="15">
        <v>7908791</v>
      </c>
      <c r="H113" s="15">
        <v>1542120</v>
      </c>
      <c r="I113" s="15">
        <v>37826065</v>
      </c>
      <c r="J113" s="15">
        <v>200952</v>
      </c>
      <c r="K113" s="15">
        <v>4049419</v>
      </c>
      <c r="L113" s="58">
        <v>1579185</v>
      </c>
      <c r="M113" s="15">
        <v>758520</v>
      </c>
      <c r="N113" s="15">
        <v>8962709</v>
      </c>
      <c r="O113" s="67"/>
      <c r="P113" s="69"/>
    </row>
    <row r="114" spans="1:16">
      <c r="A114" s="13">
        <v>39417</v>
      </c>
      <c r="B114" s="16">
        <v>2007</v>
      </c>
      <c r="C114" s="14" t="s">
        <v>19</v>
      </c>
      <c r="D114" s="38">
        <v>1077814</v>
      </c>
      <c r="E114" s="15">
        <v>7814535</v>
      </c>
      <c r="F114" s="15">
        <v>1646405</v>
      </c>
      <c r="G114" s="15">
        <v>8043808</v>
      </c>
      <c r="H114" s="15">
        <v>1579410</v>
      </c>
      <c r="I114" s="15">
        <v>38531579</v>
      </c>
      <c r="J114" s="15">
        <v>342513</v>
      </c>
      <c r="K114" s="15">
        <v>4101060</v>
      </c>
      <c r="L114" s="58">
        <v>1648295</v>
      </c>
      <c r="M114" s="15">
        <v>773133</v>
      </c>
      <c r="N114" s="15">
        <v>9223712</v>
      </c>
      <c r="O114" s="67"/>
      <c r="P114" s="69"/>
    </row>
    <row r="115" spans="1:16">
      <c r="A115" s="13">
        <v>39508</v>
      </c>
      <c r="B115" s="16">
        <v>2008</v>
      </c>
      <c r="C115" s="14" t="s">
        <v>15</v>
      </c>
      <c r="D115" s="15">
        <v>1160274</v>
      </c>
      <c r="E115" s="15">
        <v>8001629</v>
      </c>
      <c r="F115" s="15">
        <v>1645116</v>
      </c>
      <c r="G115" s="15">
        <v>8149736</v>
      </c>
      <c r="H115" s="15">
        <v>1625000</v>
      </c>
      <c r="I115" s="15">
        <v>38844760</v>
      </c>
      <c r="J115" s="15">
        <v>342513</v>
      </c>
      <c r="K115" s="15">
        <v>4156077</v>
      </c>
      <c r="L115" s="58">
        <v>1700102</v>
      </c>
      <c r="M115" s="15">
        <v>787136</v>
      </c>
      <c r="N115" s="15">
        <v>9297502</v>
      </c>
      <c r="O115" s="67"/>
      <c r="P115" s="69"/>
    </row>
    <row r="116" spans="1:16">
      <c r="A116" s="13">
        <v>39600</v>
      </c>
      <c r="B116" s="16">
        <v>2008</v>
      </c>
      <c r="C116" s="14" t="s">
        <v>17</v>
      </c>
      <c r="D116" s="15">
        <v>1139146</v>
      </c>
      <c r="E116" s="15">
        <v>8240481</v>
      </c>
      <c r="F116" s="15">
        <v>1681655</v>
      </c>
      <c r="G116" s="15">
        <v>8194694</v>
      </c>
      <c r="H116" s="15">
        <v>1685188</v>
      </c>
      <c r="I116" s="15">
        <v>38908929</v>
      </c>
      <c r="J116" s="15">
        <v>200952</v>
      </c>
      <c r="K116" s="15">
        <v>4209831</v>
      </c>
      <c r="L116" s="58">
        <v>1749889</v>
      </c>
      <c r="M116" s="15">
        <v>803924</v>
      </c>
      <c r="N116" s="15">
        <v>9377008</v>
      </c>
      <c r="O116" s="67"/>
      <c r="P116" s="69"/>
    </row>
    <row r="117" spans="1:16">
      <c r="A117" s="13">
        <v>39692</v>
      </c>
      <c r="B117" s="16">
        <v>2008</v>
      </c>
      <c r="C117" s="14" t="s">
        <v>18</v>
      </c>
      <c r="D117" s="15">
        <v>1143559</v>
      </c>
      <c r="E117" s="15">
        <v>8403715</v>
      </c>
      <c r="F117" s="15">
        <v>1720116</v>
      </c>
      <c r="G117" s="15">
        <v>8308264</v>
      </c>
      <c r="H117" s="15">
        <v>1772276</v>
      </c>
      <c r="I117" s="15">
        <v>38987711</v>
      </c>
      <c r="J117" s="15">
        <v>347689</v>
      </c>
      <c r="K117" s="15">
        <v>4259889</v>
      </c>
      <c r="L117" s="58">
        <v>1795791</v>
      </c>
      <c r="M117" s="15">
        <v>822663</v>
      </c>
      <c r="N117" s="15">
        <v>9486211</v>
      </c>
      <c r="O117" s="67"/>
      <c r="P117" s="69"/>
    </row>
    <row r="118" spans="1:16">
      <c r="A118" s="13">
        <v>39783</v>
      </c>
      <c r="B118" s="16">
        <v>2008</v>
      </c>
      <c r="C118" s="14" t="s">
        <v>19</v>
      </c>
      <c r="D118" s="38">
        <v>1166838</v>
      </c>
      <c r="E118" s="15">
        <v>8568274</v>
      </c>
      <c r="F118" s="15">
        <v>1747195</v>
      </c>
      <c r="G118" s="15">
        <v>8372475</v>
      </c>
      <c r="H118" s="15">
        <v>1817197</v>
      </c>
      <c r="I118" s="15">
        <v>39063973</v>
      </c>
      <c r="J118" s="15">
        <v>342513</v>
      </c>
      <c r="K118" s="15">
        <v>4296480</v>
      </c>
      <c r="L118" s="58">
        <v>1838217</v>
      </c>
      <c r="M118" s="15">
        <v>841843</v>
      </c>
      <c r="N118" s="15">
        <v>9613112</v>
      </c>
      <c r="O118" s="67"/>
      <c r="P118" s="69"/>
    </row>
    <row r="119" spans="1:16">
      <c r="A119" s="13">
        <v>39873</v>
      </c>
      <c r="B119" s="16">
        <v>2009</v>
      </c>
      <c r="C119" s="14" t="s">
        <v>15</v>
      </c>
      <c r="D119" s="15">
        <v>1188530</v>
      </c>
      <c r="E119" s="15">
        <v>8714556</v>
      </c>
      <c r="F119" s="15">
        <v>1778872</v>
      </c>
      <c r="G119" s="15">
        <v>8439030</v>
      </c>
      <c r="H119" s="15">
        <v>1856608</v>
      </c>
      <c r="I119" s="15">
        <v>39137617</v>
      </c>
      <c r="J119" s="15">
        <v>200952</v>
      </c>
      <c r="K119" s="15">
        <v>4337570</v>
      </c>
      <c r="L119" s="58">
        <v>1859409</v>
      </c>
      <c r="M119" s="15">
        <v>857951</v>
      </c>
      <c r="N119" s="15">
        <v>9664142</v>
      </c>
      <c r="O119" s="67"/>
      <c r="P119" s="69"/>
    </row>
    <row r="120" spans="1:16">
      <c r="A120" s="13">
        <v>39965</v>
      </c>
      <c r="B120" s="16">
        <v>2009</v>
      </c>
      <c r="C120" s="14" t="s">
        <v>17</v>
      </c>
      <c r="D120" s="15">
        <v>1221953</v>
      </c>
      <c r="E120" s="15">
        <v>8597897</v>
      </c>
      <c r="F120" s="15">
        <v>1799931</v>
      </c>
      <c r="G120" s="15">
        <v>8504703</v>
      </c>
      <c r="H120" s="15">
        <v>1885984</v>
      </c>
      <c r="I120" s="15">
        <v>39196332</v>
      </c>
      <c r="J120" s="15">
        <v>200952</v>
      </c>
      <c r="K120" s="15">
        <v>4373366</v>
      </c>
      <c r="L120" s="58">
        <v>1908440</v>
      </c>
      <c r="M120" s="15">
        <v>875554</v>
      </c>
      <c r="N120" s="15">
        <v>9536591</v>
      </c>
      <c r="O120" s="67"/>
      <c r="P120" s="69"/>
    </row>
    <row r="121" spans="1:16">
      <c r="A121" s="13">
        <v>40057</v>
      </c>
      <c r="B121" s="16">
        <v>2009</v>
      </c>
      <c r="C121" s="14" t="s">
        <v>18</v>
      </c>
      <c r="D121" s="15">
        <v>1236953</v>
      </c>
      <c r="E121" s="15">
        <v>8649620</v>
      </c>
      <c r="F121" s="15">
        <v>1829141</v>
      </c>
      <c r="G121" s="15">
        <v>8536289</v>
      </c>
      <c r="H121" s="15">
        <v>1913191</v>
      </c>
      <c r="I121" s="15">
        <v>39321490</v>
      </c>
      <c r="J121" s="15">
        <v>198000</v>
      </c>
      <c r="K121" s="15">
        <v>4416403</v>
      </c>
      <c r="L121" s="58">
        <v>1975660</v>
      </c>
      <c r="M121" s="15">
        <v>893022</v>
      </c>
      <c r="N121" s="15">
        <v>7662528</v>
      </c>
      <c r="O121" s="67"/>
      <c r="P121" s="69"/>
    </row>
    <row r="122" spans="1:16">
      <c r="A122" s="13">
        <v>40148</v>
      </c>
      <c r="B122" s="16">
        <v>2009</v>
      </c>
      <c r="C122" s="14" t="s">
        <v>19</v>
      </c>
      <c r="D122" s="38">
        <v>1262259</v>
      </c>
      <c r="E122" s="15">
        <v>8741656</v>
      </c>
      <c r="F122" s="15">
        <v>1849419</v>
      </c>
      <c r="G122" s="15">
        <v>8558713</v>
      </c>
      <c r="H122" s="15">
        <v>1939436</v>
      </c>
      <c r="I122" s="15">
        <v>39405081</v>
      </c>
      <c r="J122" s="15">
        <v>330834</v>
      </c>
      <c r="K122" s="15">
        <v>4458045</v>
      </c>
      <c r="L122" s="58">
        <v>2020035</v>
      </c>
      <c r="M122" s="15">
        <v>912141</v>
      </c>
      <c r="N122" s="15">
        <v>7732128</v>
      </c>
      <c r="O122" s="67"/>
      <c r="P122" s="69"/>
    </row>
    <row r="123" spans="1:16">
      <c r="A123" s="13">
        <v>40238</v>
      </c>
      <c r="B123" s="14">
        <v>2010</v>
      </c>
      <c r="C123" s="14" t="s">
        <v>15</v>
      </c>
      <c r="D123" s="15">
        <v>1288769</v>
      </c>
      <c r="E123" s="15">
        <v>8847776</v>
      </c>
      <c r="F123" s="15">
        <v>1878782</v>
      </c>
      <c r="G123" s="15">
        <v>8621883</v>
      </c>
      <c r="H123" s="15">
        <v>1963999</v>
      </c>
      <c r="I123" s="15">
        <v>39975655</v>
      </c>
      <c r="J123" s="15">
        <v>372124</v>
      </c>
      <c r="K123" s="15">
        <v>4500531</v>
      </c>
      <c r="L123" s="58">
        <v>2064356</v>
      </c>
      <c r="M123" s="15">
        <v>929391</v>
      </c>
      <c r="N123" s="15">
        <v>7767650</v>
      </c>
      <c r="O123" s="67"/>
      <c r="P123" s="69"/>
    </row>
    <row r="124" spans="1:16">
      <c r="A124" s="13">
        <v>40330</v>
      </c>
      <c r="B124" s="14">
        <v>2010</v>
      </c>
      <c r="C124" s="14" t="s">
        <v>17</v>
      </c>
      <c r="D124" s="15">
        <v>1322575</v>
      </c>
      <c r="E124" s="15">
        <v>9012403</v>
      </c>
      <c r="F124" s="15">
        <v>1892997</v>
      </c>
      <c r="G124" s="15">
        <v>8687843</v>
      </c>
      <c r="H124" s="15">
        <v>1987121</v>
      </c>
      <c r="I124" s="15">
        <v>40076792</v>
      </c>
      <c r="J124" s="15">
        <v>359019</v>
      </c>
      <c r="K124" s="15">
        <v>4540512</v>
      </c>
      <c r="L124" s="58">
        <v>2106554</v>
      </c>
      <c r="M124" s="15">
        <v>952366</v>
      </c>
      <c r="N124" s="15">
        <v>7823959</v>
      </c>
      <c r="O124" s="67"/>
      <c r="P124" s="69"/>
    </row>
    <row r="125" spans="1:16">
      <c r="A125" s="13">
        <v>40422</v>
      </c>
      <c r="B125" s="14">
        <v>2010</v>
      </c>
      <c r="C125" s="14" t="s">
        <v>18</v>
      </c>
      <c r="D125" s="15">
        <v>1335103</v>
      </c>
      <c r="E125" s="15">
        <v>9114991</v>
      </c>
      <c r="F125" s="15">
        <v>1928409</v>
      </c>
      <c r="G125" s="15">
        <v>8718025</v>
      </c>
      <c r="H125" s="15">
        <v>2040399</v>
      </c>
      <c r="I125" s="15">
        <v>41074624</v>
      </c>
      <c r="J125" s="15">
        <v>364339</v>
      </c>
      <c r="K125" s="15">
        <v>4587455</v>
      </c>
      <c r="L125" s="58">
        <v>2147817</v>
      </c>
      <c r="M125" s="15">
        <v>973818</v>
      </c>
      <c r="N125" s="15">
        <v>7903567</v>
      </c>
      <c r="O125" s="67"/>
      <c r="P125" s="69"/>
    </row>
    <row r="126" spans="1:16">
      <c r="A126" s="13">
        <v>40513</v>
      </c>
      <c r="B126" s="14">
        <v>2010</v>
      </c>
      <c r="C126" s="14" t="s">
        <v>19</v>
      </c>
      <c r="D126" s="38">
        <v>1360599</v>
      </c>
      <c r="E126" s="15">
        <v>9270422</v>
      </c>
      <c r="F126" s="15">
        <v>1930330</v>
      </c>
      <c r="G126" s="15">
        <v>8751068</v>
      </c>
      <c r="H126" s="15">
        <v>2036931</v>
      </c>
      <c r="I126" s="15">
        <v>40377300</v>
      </c>
      <c r="J126" s="15">
        <v>526010</v>
      </c>
      <c r="K126" s="15">
        <v>4641688</v>
      </c>
      <c r="L126" s="58">
        <v>2195047</v>
      </c>
      <c r="M126" s="15">
        <v>998120</v>
      </c>
      <c r="N126" s="15">
        <v>7989782</v>
      </c>
      <c r="O126" s="67"/>
      <c r="P126" s="69"/>
    </row>
    <row r="127" spans="1:16">
      <c r="A127" s="13">
        <v>40603</v>
      </c>
      <c r="B127" s="14">
        <v>2011</v>
      </c>
      <c r="C127" s="14" t="s">
        <v>15</v>
      </c>
      <c r="D127" s="27" t="s">
        <v>20</v>
      </c>
      <c r="E127" s="15">
        <v>9463996</v>
      </c>
      <c r="F127" s="15">
        <v>1986321</v>
      </c>
      <c r="G127" s="15">
        <v>8854861</v>
      </c>
      <c r="H127" s="15">
        <v>2072904</v>
      </c>
      <c r="I127" s="15">
        <v>41947057</v>
      </c>
      <c r="J127" s="15">
        <v>374356</v>
      </c>
      <c r="K127" s="15">
        <v>4710123</v>
      </c>
      <c r="L127" s="58">
        <v>2240182</v>
      </c>
      <c r="M127" s="15">
        <v>1016989</v>
      </c>
      <c r="N127" s="15">
        <v>8016716</v>
      </c>
      <c r="O127" s="67"/>
      <c r="P127" s="69"/>
    </row>
    <row r="128" spans="1:16">
      <c r="A128" s="13">
        <v>40695</v>
      </c>
      <c r="B128" s="14">
        <v>2011</v>
      </c>
      <c r="C128" s="14" t="s">
        <v>17</v>
      </c>
      <c r="D128" s="15">
        <v>1396102</v>
      </c>
      <c r="E128" s="15">
        <v>9683901</v>
      </c>
      <c r="F128" s="15">
        <v>2011195</v>
      </c>
      <c r="G128" s="15">
        <v>8886446</v>
      </c>
      <c r="H128" s="15">
        <v>2111993</v>
      </c>
      <c r="I128" s="15">
        <v>42137924</v>
      </c>
      <c r="J128" s="15">
        <v>378479</v>
      </c>
      <c r="K128" s="15">
        <v>4777777</v>
      </c>
      <c r="L128" s="58">
        <v>2284023</v>
      </c>
      <c r="M128" s="15">
        <v>1037557</v>
      </c>
      <c r="N128" s="15">
        <v>8063743</v>
      </c>
      <c r="O128" s="67"/>
      <c r="P128" s="69"/>
    </row>
    <row r="129" spans="1:16">
      <c r="A129" s="13">
        <v>40787</v>
      </c>
      <c r="B129" s="14">
        <v>2011</v>
      </c>
      <c r="C129" s="14" t="s">
        <v>18</v>
      </c>
      <c r="D129" s="27" t="s">
        <v>20</v>
      </c>
      <c r="E129" s="15">
        <v>9840237</v>
      </c>
      <c r="F129" s="15">
        <v>2037556</v>
      </c>
      <c r="G129" s="15">
        <v>8925822</v>
      </c>
      <c r="H129" s="15">
        <v>2154133</v>
      </c>
      <c r="I129" s="15">
        <v>42343332</v>
      </c>
      <c r="J129" s="15">
        <v>388657</v>
      </c>
      <c r="K129" s="15">
        <v>4852951</v>
      </c>
      <c r="L129" s="58">
        <v>2326673</v>
      </c>
      <c r="M129" s="15">
        <v>1057398</v>
      </c>
      <c r="N129" s="15">
        <v>8145772</v>
      </c>
      <c r="O129" s="67"/>
      <c r="P129" s="69"/>
    </row>
    <row r="130" spans="1:16">
      <c r="A130" s="13">
        <v>40878</v>
      </c>
      <c r="B130" s="14">
        <v>2011</v>
      </c>
      <c r="C130" s="14" t="s">
        <v>19</v>
      </c>
      <c r="D130" s="15">
        <v>1450135</v>
      </c>
      <c r="E130" s="15">
        <v>10039366</v>
      </c>
      <c r="F130" s="15">
        <v>2054090</v>
      </c>
      <c r="G130" s="15">
        <v>8957495</v>
      </c>
      <c r="H130" s="15">
        <v>2204168</v>
      </c>
      <c r="I130" s="15">
        <v>42512267</v>
      </c>
      <c r="J130" s="15">
        <v>392954</v>
      </c>
      <c r="K130" s="15">
        <v>4928298</v>
      </c>
      <c r="L130" s="58">
        <v>2370468</v>
      </c>
      <c r="M130" s="15">
        <v>1079157</v>
      </c>
      <c r="N130" s="15">
        <v>8137395</v>
      </c>
      <c r="O130" s="67"/>
      <c r="P130" s="69"/>
    </row>
    <row r="131" spans="1:16">
      <c r="A131" s="13">
        <v>40969</v>
      </c>
      <c r="B131" s="14">
        <v>2012</v>
      </c>
      <c r="C131" s="14" t="s">
        <v>15</v>
      </c>
      <c r="D131" s="15">
        <v>1483456</v>
      </c>
      <c r="E131" s="15">
        <v>10193756</v>
      </c>
      <c r="F131" s="15">
        <v>2090770</v>
      </c>
      <c r="G131" s="15">
        <v>9038978</v>
      </c>
      <c r="H131" s="15">
        <v>2248405</v>
      </c>
      <c r="I131" s="15">
        <v>46835556</v>
      </c>
      <c r="J131" s="15">
        <v>395154</v>
      </c>
      <c r="K131" s="15">
        <v>5011886</v>
      </c>
      <c r="L131" s="58">
        <v>2407471</v>
      </c>
      <c r="M131" s="15">
        <v>1095955</v>
      </c>
      <c r="N131" s="15">
        <v>8239531</v>
      </c>
      <c r="O131" s="67"/>
      <c r="P131" s="69"/>
    </row>
    <row r="132" spans="1:16">
      <c r="A132" s="13">
        <v>41061</v>
      </c>
      <c r="B132" s="14">
        <v>2012</v>
      </c>
      <c r="C132" s="14" t="s">
        <v>17</v>
      </c>
      <c r="D132" s="27" t="s">
        <v>20</v>
      </c>
      <c r="E132" s="15">
        <v>10400685</v>
      </c>
      <c r="F132" s="15">
        <v>2115122</v>
      </c>
      <c r="G132" s="15">
        <v>9169709</v>
      </c>
      <c r="H132" s="15">
        <v>2280393</v>
      </c>
      <c r="I132" s="15">
        <v>47427554</v>
      </c>
      <c r="J132" s="15">
        <v>396442</v>
      </c>
      <c r="K132" s="15">
        <v>5095375</v>
      </c>
      <c r="L132" s="58">
        <v>2445762</v>
      </c>
      <c r="M132" s="15">
        <v>1114097</v>
      </c>
      <c r="N132" s="15">
        <v>8288263</v>
      </c>
      <c r="O132" s="67"/>
      <c r="P132" s="69"/>
    </row>
    <row r="133" spans="1:16">
      <c r="A133" s="13">
        <v>41153</v>
      </c>
      <c r="B133" s="14">
        <v>2012</v>
      </c>
      <c r="C133" s="14" t="s">
        <v>18</v>
      </c>
      <c r="D133" s="27" t="s">
        <v>20</v>
      </c>
      <c r="E133" s="15">
        <v>10625818</v>
      </c>
      <c r="F133" s="15">
        <v>2135586</v>
      </c>
      <c r="G133" s="15">
        <v>9220325</v>
      </c>
      <c r="H133" s="15">
        <v>2320005</v>
      </c>
      <c r="I133" s="15">
        <v>47804583</v>
      </c>
      <c r="J133" s="15">
        <v>399335</v>
      </c>
      <c r="K133" s="15">
        <v>5209225</v>
      </c>
      <c r="L133" s="58">
        <v>2485440</v>
      </c>
      <c r="M133" s="15">
        <v>1130441</v>
      </c>
      <c r="N133" s="15">
        <v>8360641</v>
      </c>
      <c r="O133" s="67"/>
      <c r="P133" s="69"/>
    </row>
    <row r="134" spans="1:16">
      <c r="A134" s="13">
        <v>41244</v>
      </c>
      <c r="B134" s="14">
        <v>2012</v>
      </c>
      <c r="C134" s="14" t="s">
        <v>19</v>
      </c>
      <c r="D134" s="15">
        <v>1551733</v>
      </c>
      <c r="E134" s="15">
        <v>10833256</v>
      </c>
      <c r="F134" s="15">
        <v>2156706</v>
      </c>
      <c r="G134" s="15">
        <v>9268872</v>
      </c>
      <c r="H134" s="15">
        <v>2359207</v>
      </c>
      <c r="I134" s="15">
        <v>48530475</v>
      </c>
      <c r="J134" s="15">
        <v>408777</v>
      </c>
      <c r="K134" s="15">
        <v>5268457</v>
      </c>
      <c r="L134" s="58">
        <v>2526370</v>
      </c>
      <c r="M134" s="15">
        <v>1148438</v>
      </c>
      <c r="N134" s="15">
        <v>8422512</v>
      </c>
      <c r="O134" s="67"/>
      <c r="P134" s="69"/>
    </row>
    <row r="135" spans="1:16">
      <c r="A135" s="13">
        <v>41334</v>
      </c>
      <c r="B135" s="14">
        <v>2013</v>
      </c>
      <c r="C135" s="14" t="s">
        <v>15</v>
      </c>
      <c r="D135" s="27" t="s">
        <v>20</v>
      </c>
      <c r="E135" s="15">
        <v>11027245</v>
      </c>
      <c r="F135" s="15">
        <v>2183380</v>
      </c>
      <c r="G135" s="15">
        <v>9373955</v>
      </c>
      <c r="H135" s="15">
        <v>2397039</v>
      </c>
      <c r="I135" s="15">
        <v>48863460</v>
      </c>
      <c r="J135" s="15">
        <v>411509</v>
      </c>
      <c r="K135" s="15">
        <v>5341059</v>
      </c>
      <c r="L135" s="58">
        <v>2564240</v>
      </c>
      <c r="M135" s="15">
        <v>1162177</v>
      </c>
      <c r="N135" s="15">
        <v>8452286</v>
      </c>
      <c r="O135" s="67"/>
      <c r="P135" s="69"/>
    </row>
    <row r="136" spans="1:16">
      <c r="A136" s="13">
        <v>41426</v>
      </c>
      <c r="B136" s="14">
        <v>2013</v>
      </c>
      <c r="C136" s="14" t="s">
        <v>17</v>
      </c>
      <c r="D136" s="15">
        <v>1611066</v>
      </c>
      <c r="E136" s="15">
        <v>11290092</v>
      </c>
      <c r="F136" s="15">
        <v>2198954</v>
      </c>
      <c r="G136" s="15">
        <v>9461060</v>
      </c>
      <c r="H136" s="15">
        <v>2432756</v>
      </c>
      <c r="I136" s="15">
        <v>49491013</v>
      </c>
      <c r="J136" s="15">
        <v>413656</v>
      </c>
      <c r="K136" s="15">
        <v>5401384</v>
      </c>
      <c r="L136" s="58">
        <v>2607018</v>
      </c>
      <c r="M136" s="15">
        <v>1178714</v>
      </c>
      <c r="N136" s="15">
        <v>8471216</v>
      </c>
      <c r="O136" s="67"/>
      <c r="P136" s="69"/>
    </row>
    <row r="137" spans="1:16">
      <c r="A137" s="13">
        <v>41518</v>
      </c>
      <c r="B137" s="14">
        <v>2013</v>
      </c>
      <c r="C137" s="14" t="s">
        <v>18</v>
      </c>
      <c r="D137" s="15">
        <v>1637545</v>
      </c>
      <c r="E137" s="15">
        <v>11508458</v>
      </c>
      <c r="F137" s="15">
        <v>2213616</v>
      </c>
      <c r="G137" s="15">
        <v>9509439</v>
      </c>
      <c r="H137" s="15">
        <v>2468215</v>
      </c>
      <c r="I137" s="15">
        <v>49857853</v>
      </c>
      <c r="J137" s="15">
        <v>418102</v>
      </c>
      <c r="K137" s="15">
        <v>5448441</v>
      </c>
      <c r="L137" s="58">
        <v>2646847</v>
      </c>
      <c r="M137" s="15">
        <v>1193554</v>
      </c>
      <c r="N137" s="15">
        <v>8533735</v>
      </c>
      <c r="O137" s="67"/>
      <c r="P137" s="69"/>
    </row>
    <row r="138" spans="1:16">
      <c r="A138" s="13">
        <v>41609</v>
      </c>
      <c r="B138" s="14">
        <v>2013</v>
      </c>
      <c r="C138" s="14" t="s">
        <v>19</v>
      </c>
      <c r="D138" s="15">
        <v>1669939</v>
      </c>
      <c r="E138" s="15">
        <v>11738942</v>
      </c>
      <c r="F138" s="15">
        <v>2240612</v>
      </c>
      <c r="G138" s="15">
        <v>9525048</v>
      </c>
      <c r="H138" s="15">
        <v>2507349</v>
      </c>
      <c r="I138" s="15">
        <v>50878419</v>
      </c>
      <c r="J138" s="15">
        <v>420375</v>
      </c>
      <c r="K138" s="15">
        <v>5481770</v>
      </c>
      <c r="L138" s="58">
        <v>2688401</v>
      </c>
      <c r="M138" s="15">
        <v>1209875</v>
      </c>
      <c r="N138" s="15">
        <v>9449901</v>
      </c>
      <c r="O138" s="67"/>
      <c r="P138" s="69"/>
    </row>
    <row r="139" spans="1:16">
      <c r="A139" s="13">
        <v>41699</v>
      </c>
      <c r="B139" s="14">
        <v>2014</v>
      </c>
      <c r="C139" s="14" t="s">
        <v>15</v>
      </c>
      <c r="D139" s="15">
        <v>1698103</v>
      </c>
      <c r="E139" s="15">
        <v>11945925</v>
      </c>
      <c r="F139" s="15">
        <v>2267769</v>
      </c>
      <c r="G139" s="15">
        <v>9634711</v>
      </c>
      <c r="H139" s="15">
        <v>2541967</v>
      </c>
      <c r="I139" s="15">
        <v>50809124</v>
      </c>
      <c r="J139" s="15">
        <v>421191</v>
      </c>
      <c r="K139" s="15">
        <v>5537468</v>
      </c>
      <c r="L139" s="58">
        <v>2729833</v>
      </c>
      <c r="M139" s="15">
        <v>1222481</v>
      </c>
      <c r="N139" s="15">
        <v>9591167</v>
      </c>
      <c r="O139" s="67"/>
      <c r="P139" s="69"/>
    </row>
    <row r="140" spans="1:16">
      <c r="A140" s="13">
        <v>41791</v>
      </c>
      <c r="B140" s="14">
        <v>2014</v>
      </c>
      <c r="C140" s="14" t="s">
        <v>17</v>
      </c>
      <c r="D140" s="15">
        <v>1736237</v>
      </c>
      <c r="E140" s="15">
        <v>12155174</v>
      </c>
      <c r="F140" s="15">
        <v>2285327</v>
      </c>
      <c r="G140" s="15">
        <v>9689232</v>
      </c>
      <c r="H140" s="15">
        <v>2571807</v>
      </c>
      <c r="I140" s="15">
        <v>51442304</v>
      </c>
      <c r="J140" s="15">
        <v>423780</v>
      </c>
      <c r="K140" s="15">
        <v>5593518</v>
      </c>
      <c r="L140" s="58">
        <v>2773428</v>
      </c>
      <c r="M140" s="15">
        <v>1234617</v>
      </c>
      <c r="N140" s="15">
        <v>9257456</v>
      </c>
      <c r="O140" s="67"/>
      <c r="P140" s="69"/>
    </row>
    <row r="141" spans="1:16">
      <c r="A141" s="13">
        <v>41883</v>
      </c>
      <c r="B141" s="14">
        <v>2014</v>
      </c>
      <c r="C141" s="14" t="s">
        <v>18</v>
      </c>
      <c r="D141" s="15">
        <v>1758883</v>
      </c>
      <c r="E141" s="15">
        <v>12405778</v>
      </c>
      <c r="F141" s="15">
        <v>2307381</v>
      </c>
      <c r="G141" s="15">
        <v>9716665</v>
      </c>
      <c r="H141" s="15">
        <v>2605337</v>
      </c>
      <c r="I141" s="15">
        <v>51885078</v>
      </c>
      <c r="J141" s="15">
        <v>425576</v>
      </c>
      <c r="K141" s="15">
        <v>5682159</v>
      </c>
      <c r="L141" s="58">
        <v>2817737</v>
      </c>
      <c r="M141" s="15">
        <v>1244975</v>
      </c>
      <c r="N141" s="15">
        <v>9326648</v>
      </c>
      <c r="O141" s="67"/>
      <c r="P141" s="69"/>
    </row>
    <row r="142" spans="1:16">
      <c r="A142" s="13">
        <v>41974</v>
      </c>
      <c r="B142" s="14">
        <v>2014</v>
      </c>
      <c r="C142" s="14" t="s">
        <v>19</v>
      </c>
      <c r="D142" s="15">
        <v>1794228</v>
      </c>
      <c r="E142" s="15">
        <v>12538226</v>
      </c>
      <c r="F142" s="15">
        <v>2323516</v>
      </c>
      <c r="G142" s="15">
        <v>9746467</v>
      </c>
      <c r="H142" s="15">
        <v>2642274</v>
      </c>
      <c r="I142" s="15">
        <v>52728388</v>
      </c>
      <c r="J142" s="15">
        <v>428806</v>
      </c>
      <c r="K142" s="15">
        <v>5727865</v>
      </c>
      <c r="L142" s="58">
        <v>2865608</v>
      </c>
      <c r="M142" s="15">
        <v>1259336</v>
      </c>
      <c r="N142" s="15">
        <v>9377563</v>
      </c>
      <c r="O142" s="67"/>
      <c r="P142" s="69"/>
    </row>
    <row r="143" spans="1:16">
      <c r="A143" s="13">
        <v>42064</v>
      </c>
      <c r="B143" s="14">
        <v>2015</v>
      </c>
      <c r="C143" s="14" t="s">
        <v>15</v>
      </c>
      <c r="D143" s="27" t="s">
        <v>20</v>
      </c>
      <c r="E143" s="15">
        <v>12720394</v>
      </c>
      <c r="F143" s="15">
        <v>2347231</v>
      </c>
      <c r="G143" s="15">
        <v>9839620</v>
      </c>
      <c r="H143" s="15">
        <v>2678271</v>
      </c>
      <c r="I143" s="15">
        <v>52967122</v>
      </c>
      <c r="J143" s="15">
        <v>430346</v>
      </c>
      <c r="K143" s="15">
        <v>5789608</v>
      </c>
      <c r="L143" s="58">
        <v>2908160</v>
      </c>
      <c r="M143" s="15">
        <v>1269732</v>
      </c>
      <c r="N143" s="15">
        <v>9371969</v>
      </c>
      <c r="O143" s="67"/>
      <c r="P143" s="69"/>
    </row>
    <row r="144" spans="1:16">
      <c r="A144" s="13">
        <v>42156</v>
      </c>
      <c r="B144" s="14">
        <v>2015</v>
      </c>
      <c r="C144" s="14" t="s">
        <v>17</v>
      </c>
      <c r="D144" s="27" t="s">
        <v>20</v>
      </c>
      <c r="E144" s="15">
        <v>12935330</v>
      </c>
      <c r="F144" s="15">
        <v>2363745</v>
      </c>
      <c r="G144" s="15">
        <v>9893290</v>
      </c>
      <c r="H144" s="15">
        <v>2712333</v>
      </c>
      <c r="I144" s="15">
        <v>53583133</v>
      </c>
      <c r="J144" s="15">
        <v>435619</v>
      </c>
      <c r="K144" s="15">
        <v>5844589</v>
      </c>
      <c r="L144" s="58">
        <v>2958426</v>
      </c>
      <c r="M144" s="15">
        <v>1281505</v>
      </c>
      <c r="N144" s="15">
        <v>9389909</v>
      </c>
      <c r="O144" s="67"/>
      <c r="P144" s="69"/>
    </row>
    <row r="145" spans="1:20">
      <c r="A145" s="13">
        <v>42248</v>
      </c>
      <c r="B145" s="14">
        <v>2015</v>
      </c>
      <c r="C145" s="14" t="s">
        <v>18</v>
      </c>
      <c r="D145" s="27" t="s">
        <v>20</v>
      </c>
      <c r="E145" s="15">
        <v>13111091</v>
      </c>
      <c r="F145" s="15">
        <v>2383107</v>
      </c>
      <c r="G145" s="15">
        <v>9931493</v>
      </c>
      <c r="H145" s="15">
        <v>2749502</v>
      </c>
      <c r="I145" s="15">
        <v>53922685</v>
      </c>
      <c r="J145" s="15">
        <v>439903</v>
      </c>
      <c r="K145" s="15">
        <v>5905266</v>
      </c>
      <c r="L145" s="58">
        <v>3008430</v>
      </c>
      <c r="M145" s="15">
        <v>1291909</v>
      </c>
      <c r="N145" s="15">
        <v>9425558</v>
      </c>
      <c r="O145" s="67"/>
      <c r="P145" s="69"/>
    </row>
    <row r="146" spans="1:20">
      <c r="A146" s="13">
        <v>42339</v>
      </c>
      <c r="B146" s="14">
        <v>2015</v>
      </c>
      <c r="C146" s="14" t="s">
        <v>19</v>
      </c>
      <c r="D146" s="15">
        <v>1938282</v>
      </c>
      <c r="E146" s="15">
        <v>13296191</v>
      </c>
      <c r="F146" s="15">
        <v>2399404</v>
      </c>
      <c r="G146" s="15">
        <v>9961722</v>
      </c>
      <c r="H146" s="15">
        <v>2788189</v>
      </c>
      <c r="I146" s="15">
        <v>54353450</v>
      </c>
      <c r="J146" s="15">
        <v>442741</v>
      </c>
      <c r="K146" s="15">
        <v>5963069</v>
      </c>
      <c r="L146" s="58">
        <v>3056810</v>
      </c>
      <c r="M146" s="15">
        <v>1304700</v>
      </c>
      <c r="N146" s="15">
        <v>9886623</v>
      </c>
      <c r="O146" s="67"/>
      <c r="P146" s="69"/>
    </row>
    <row r="147" spans="1:20">
      <c r="A147" s="13">
        <v>42430</v>
      </c>
      <c r="B147" s="14">
        <v>2016</v>
      </c>
      <c r="C147" s="14" t="s">
        <v>15</v>
      </c>
      <c r="D147" s="15">
        <v>1969606</v>
      </c>
      <c r="E147" s="15">
        <v>13481293</v>
      </c>
      <c r="F147" s="15">
        <v>2426487</v>
      </c>
      <c r="G147" s="15">
        <v>10056123</v>
      </c>
      <c r="H147" s="15">
        <v>2823987</v>
      </c>
      <c r="I147" s="15">
        <v>54453375</v>
      </c>
      <c r="J147" s="15">
        <v>445165</v>
      </c>
      <c r="K147" s="15">
        <v>6033932</v>
      </c>
      <c r="L147" s="58">
        <v>3102229</v>
      </c>
      <c r="M147" s="28">
        <v>1313503</v>
      </c>
      <c r="N147" s="15">
        <v>9870985</v>
      </c>
      <c r="O147" s="67"/>
      <c r="P147" s="69"/>
    </row>
    <row r="148" spans="1:20">
      <c r="A148" s="21">
        <v>42522</v>
      </c>
      <c r="B148" s="22">
        <v>2016</v>
      </c>
      <c r="C148" s="23" t="s">
        <v>17</v>
      </c>
      <c r="D148" s="24">
        <v>1996310</v>
      </c>
      <c r="E148" s="15">
        <v>13673785</v>
      </c>
      <c r="F148" s="25">
        <v>2446988</v>
      </c>
      <c r="G148" s="25">
        <v>10109250</v>
      </c>
      <c r="H148" s="25">
        <v>2858609</v>
      </c>
      <c r="I148" s="25">
        <v>54548143</v>
      </c>
      <c r="J148" s="25">
        <v>448378</v>
      </c>
      <c r="K148" s="25">
        <v>6103073</v>
      </c>
      <c r="L148" s="58">
        <v>3149081</v>
      </c>
      <c r="M148" s="26">
        <v>1321809</v>
      </c>
      <c r="N148" s="25">
        <v>9472325</v>
      </c>
      <c r="O148" s="67"/>
      <c r="P148" s="69"/>
    </row>
    <row r="149" spans="1:20">
      <c r="A149" s="17">
        <v>42614</v>
      </c>
      <c r="B149" s="18">
        <v>2016</v>
      </c>
      <c r="C149" s="19" t="s">
        <v>18</v>
      </c>
      <c r="D149" s="24">
        <v>2047949</v>
      </c>
      <c r="E149" s="15">
        <v>13870448</v>
      </c>
      <c r="F149" s="20">
        <v>2466068</v>
      </c>
      <c r="G149" s="20">
        <v>10148885</v>
      </c>
      <c r="H149" s="20">
        <v>2892568</v>
      </c>
      <c r="I149" s="20">
        <v>56381332</v>
      </c>
      <c r="J149" s="20">
        <v>453433</v>
      </c>
      <c r="K149" s="20">
        <v>6181379</v>
      </c>
      <c r="L149" s="58">
        <v>3198427</v>
      </c>
      <c r="M149" s="29">
        <v>1330315</v>
      </c>
      <c r="N149" s="20">
        <v>9438060</v>
      </c>
      <c r="O149" s="67"/>
      <c r="P149" s="69"/>
    </row>
    <row r="150" spans="1:20">
      <c r="A150" s="21">
        <v>42705</v>
      </c>
      <c r="B150" s="18">
        <v>2016</v>
      </c>
      <c r="C150" s="14" t="s">
        <v>19</v>
      </c>
      <c r="D150" s="38">
        <v>2077563</v>
      </c>
      <c r="E150" s="80">
        <v>14115397</v>
      </c>
      <c r="F150" s="80">
        <v>2486826</v>
      </c>
      <c r="G150" s="80">
        <v>10178437</v>
      </c>
      <c r="H150" s="80">
        <v>2928929</v>
      </c>
      <c r="I150" s="81">
        <v>57277015</v>
      </c>
      <c r="J150" s="80">
        <v>457833</v>
      </c>
      <c r="K150" s="81">
        <v>6264103</v>
      </c>
      <c r="L150" s="82">
        <v>3257840</v>
      </c>
      <c r="M150" s="83">
        <v>1342745</v>
      </c>
      <c r="N150" s="81">
        <v>9380059</v>
      </c>
      <c r="O150" s="84"/>
      <c r="P150" s="85"/>
    </row>
    <row r="151" spans="1:20" s="3" customFormat="1">
      <c r="A151" s="21">
        <v>42795</v>
      </c>
      <c r="B151" s="18">
        <v>2017</v>
      </c>
      <c r="C151" s="14" t="s">
        <v>15</v>
      </c>
      <c r="D151" s="38">
        <v>2109822</v>
      </c>
      <c r="E151" s="15">
        <v>14272738</v>
      </c>
      <c r="F151" s="15">
        <v>2514966</v>
      </c>
      <c r="G151" s="15">
        <v>10273778</v>
      </c>
      <c r="H151" s="15">
        <v>2967655</v>
      </c>
      <c r="I151" s="20">
        <v>57432774</v>
      </c>
      <c r="J151" s="38">
        <v>459701</v>
      </c>
      <c r="K151" s="20">
        <v>6357025</v>
      </c>
      <c r="L151" s="58">
        <v>3312414</v>
      </c>
      <c r="M151" s="30">
        <v>1351020</v>
      </c>
      <c r="N151" s="20">
        <v>9362893</v>
      </c>
      <c r="O151" s="67"/>
      <c r="P151" s="69"/>
      <c r="Q151"/>
    </row>
    <row r="152" spans="1:20" s="3" customFormat="1">
      <c r="A152" s="21">
        <v>42887</v>
      </c>
      <c r="B152" s="18">
        <v>2017</v>
      </c>
      <c r="C152" s="14" t="s">
        <v>17</v>
      </c>
      <c r="D152" s="15">
        <v>2133771</v>
      </c>
      <c r="E152" s="15">
        <v>14505901</v>
      </c>
      <c r="F152" s="15">
        <v>2536310</v>
      </c>
      <c r="G152" s="15">
        <v>10335225</v>
      </c>
      <c r="H152" s="15">
        <v>2997874</v>
      </c>
      <c r="I152" s="15">
        <v>58519268</v>
      </c>
      <c r="J152" s="38">
        <v>463073</v>
      </c>
      <c r="K152" s="20">
        <v>6429700</v>
      </c>
      <c r="L152" s="58">
        <v>3368210</v>
      </c>
      <c r="M152" s="30">
        <v>1359659</v>
      </c>
      <c r="N152" s="15">
        <v>9372780</v>
      </c>
      <c r="O152" s="67"/>
      <c r="P152" s="69"/>
      <c r="Q152"/>
      <c r="R152" s="46"/>
      <c r="S152" s="47"/>
      <c r="T152" s="48"/>
    </row>
    <row r="153" spans="1:20" s="3" customFormat="1">
      <c r="A153" s="13">
        <v>42979</v>
      </c>
      <c r="B153" s="18">
        <v>2017</v>
      </c>
      <c r="C153" s="14" t="s">
        <v>18</v>
      </c>
      <c r="D153" s="40">
        <v>2171388</v>
      </c>
      <c r="E153" s="41">
        <v>14684604</v>
      </c>
      <c r="F153" s="41">
        <v>2555654</v>
      </c>
      <c r="G153" s="41">
        <v>10399212</v>
      </c>
      <c r="H153" s="41">
        <v>3032262</v>
      </c>
      <c r="I153" s="38">
        <v>59073250</v>
      </c>
      <c r="J153" s="41">
        <v>466692</v>
      </c>
      <c r="K153" s="41">
        <v>6522565</v>
      </c>
      <c r="L153" s="58">
        <v>3423550</v>
      </c>
      <c r="M153" s="42">
        <v>1369577</v>
      </c>
      <c r="N153" s="41">
        <v>9418635</v>
      </c>
      <c r="O153" s="67"/>
      <c r="P153" s="69"/>
      <c r="Q153"/>
      <c r="R153" s="46"/>
      <c r="S153" s="47"/>
      <c r="T153" s="48"/>
    </row>
    <row r="154" spans="1:20" s="3" customFormat="1">
      <c r="A154" s="21">
        <v>43070</v>
      </c>
      <c r="B154" s="18">
        <v>2017</v>
      </c>
      <c r="C154" s="14" t="s">
        <v>19</v>
      </c>
      <c r="D154" s="38">
        <v>2189186</v>
      </c>
      <c r="E154" s="15">
        <v>14841656</v>
      </c>
      <c r="F154" s="15">
        <v>2577828</v>
      </c>
      <c r="G154" s="15">
        <v>10433137</v>
      </c>
      <c r="H154" s="15">
        <v>3068266</v>
      </c>
      <c r="I154" s="44">
        <v>60002883</v>
      </c>
      <c r="J154" s="38">
        <v>470091</v>
      </c>
      <c r="K154" s="15">
        <v>6604841</v>
      </c>
      <c r="L154" s="58">
        <v>3479152</v>
      </c>
      <c r="M154" s="30">
        <v>1382135</v>
      </c>
      <c r="N154" s="15">
        <v>9431422</v>
      </c>
      <c r="O154" s="67"/>
      <c r="P154" s="69"/>
      <c r="Q154"/>
      <c r="R154" s="46"/>
      <c r="S154" s="47"/>
      <c r="T154" s="48"/>
    </row>
    <row r="155" spans="1:20" s="3" customFormat="1">
      <c r="A155" s="13">
        <v>43160</v>
      </c>
      <c r="B155" s="18">
        <v>2018</v>
      </c>
      <c r="C155" s="14" t="s">
        <v>15</v>
      </c>
      <c r="D155" s="43">
        <v>2212934</v>
      </c>
      <c r="E155" s="44">
        <v>15000218</v>
      </c>
      <c r="F155" s="44">
        <v>2607543</v>
      </c>
      <c r="G155" s="44">
        <v>10551485</v>
      </c>
      <c r="H155" s="44">
        <v>3103681</v>
      </c>
      <c r="I155" s="15">
        <v>60224073</v>
      </c>
      <c r="J155" s="44">
        <v>471443</v>
      </c>
      <c r="K155" s="44">
        <v>6716325</v>
      </c>
      <c r="L155" s="58">
        <v>3529519</v>
      </c>
      <c r="M155" s="45">
        <v>1391650</v>
      </c>
      <c r="N155" s="44">
        <v>9406440</v>
      </c>
      <c r="O155" s="67"/>
      <c r="P155" s="69"/>
      <c r="Q155"/>
      <c r="R155" s="46"/>
      <c r="S155" s="47"/>
      <c r="T155" s="48"/>
    </row>
    <row r="156" spans="1:20" s="3" customFormat="1">
      <c r="A156" s="64">
        <v>43252</v>
      </c>
      <c r="B156" s="65">
        <v>2018</v>
      </c>
      <c r="C156" s="66" t="s">
        <v>17</v>
      </c>
      <c r="D156" s="53">
        <v>2241198</v>
      </c>
      <c r="E156" s="15">
        <v>15178745</v>
      </c>
      <c r="F156" s="15">
        <v>2626117</v>
      </c>
      <c r="G156" s="15">
        <v>10638771</v>
      </c>
      <c r="H156" s="15">
        <v>3138333</v>
      </c>
      <c r="I156" s="44">
        <v>61327476</v>
      </c>
      <c r="J156" s="44">
        <v>473819</v>
      </c>
      <c r="K156" s="44">
        <v>6813590</v>
      </c>
      <c r="L156" s="58">
        <v>3580703</v>
      </c>
      <c r="M156" s="45">
        <v>1401547</v>
      </c>
      <c r="N156" s="44">
        <v>9432083</v>
      </c>
      <c r="O156" s="67"/>
      <c r="P156" s="69"/>
      <c r="Q156"/>
      <c r="R156" s="46"/>
      <c r="S156" s="47"/>
      <c r="T156" s="48"/>
    </row>
    <row r="157" spans="1:20" s="3" customFormat="1">
      <c r="A157" s="13">
        <v>43344</v>
      </c>
      <c r="B157" s="18">
        <v>2018</v>
      </c>
      <c r="C157" s="14" t="s">
        <v>18</v>
      </c>
      <c r="D157" s="43">
        <v>2266983</v>
      </c>
      <c r="E157" s="44">
        <v>15348692</v>
      </c>
      <c r="F157" s="44">
        <v>2644968</v>
      </c>
      <c r="G157" s="44">
        <v>10677938</v>
      </c>
      <c r="H157" s="44">
        <v>3174136</v>
      </c>
      <c r="I157" s="44">
        <v>61585042</v>
      </c>
      <c r="J157" s="44">
        <v>475528</v>
      </c>
      <c r="K157" s="44">
        <v>6918412</v>
      </c>
      <c r="L157" s="58">
        <v>3635108</v>
      </c>
      <c r="M157" s="45">
        <v>1412007</v>
      </c>
      <c r="N157" s="44">
        <v>9509144</v>
      </c>
      <c r="O157" s="67"/>
      <c r="P157" s="69"/>
      <c r="Q157"/>
      <c r="R157" s="46"/>
      <c r="S157" s="47"/>
      <c r="T157" s="48"/>
    </row>
    <row r="158" spans="1:20" s="3" customFormat="1">
      <c r="A158" s="13">
        <v>43435</v>
      </c>
      <c r="B158" s="18">
        <v>2018</v>
      </c>
      <c r="C158" s="14" t="s">
        <v>19</v>
      </c>
      <c r="D158" s="43">
        <v>2286997</v>
      </c>
      <c r="E158" s="44">
        <v>15554616</v>
      </c>
      <c r="F158" s="44">
        <v>2664525</v>
      </c>
      <c r="G158" s="44">
        <v>10705051</v>
      </c>
      <c r="H158" s="44">
        <v>3210696</v>
      </c>
      <c r="I158" s="44">
        <v>62879959</v>
      </c>
      <c r="J158" s="44">
        <v>478084</v>
      </c>
      <c r="K158" s="44">
        <v>7018669</v>
      </c>
      <c r="L158" s="58">
        <v>3693337</v>
      </c>
      <c r="M158" s="45">
        <v>1415522</v>
      </c>
      <c r="N158" s="44">
        <v>9578487</v>
      </c>
      <c r="O158" s="67"/>
      <c r="P158" s="69"/>
      <c r="Q158"/>
      <c r="T158" s="48"/>
    </row>
    <row r="159" spans="1:20" s="3" customFormat="1">
      <c r="A159" s="13">
        <v>43525</v>
      </c>
      <c r="B159" s="14">
        <v>2019</v>
      </c>
      <c r="C159" s="14" t="s">
        <v>15</v>
      </c>
      <c r="D159" s="43">
        <v>2311203</v>
      </c>
      <c r="E159" s="44">
        <v>15787002</v>
      </c>
      <c r="F159" s="44">
        <v>2689920</v>
      </c>
      <c r="G159" s="44">
        <v>10805734</v>
      </c>
      <c r="H159" s="44">
        <v>3251648</v>
      </c>
      <c r="I159" s="44">
        <v>63397853</v>
      </c>
      <c r="J159" s="44">
        <v>479594</v>
      </c>
      <c r="K159" s="44">
        <v>7132219</v>
      </c>
      <c r="L159" s="58">
        <v>3752897</v>
      </c>
      <c r="M159" s="45">
        <v>1423315</v>
      </c>
      <c r="N159" s="44">
        <v>9623141</v>
      </c>
      <c r="O159" s="67"/>
      <c r="P159" s="69"/>
      <c r="Q159"/>
    </row>
    <row r="160" spans="1:20" s="3" customFormat="1">
      <c r="A160" s="13">
        <v>43617</v>
      </c>
      <c r="B160" s="14">
        <v>2019</v>
      </c>
      <c r="C160" s="14" t="s">
        <v>17</v>
      </c>
      <c r="D160" s="43">
        <v>2334725</v>
      </c>
      <c r="E160" s="44">
        <v>16001982</v>
      </c>
      <c r="F160" s="44">
        <v>2704604</v>
      </c>
      <c r="G160" s="44">
        <v>10883589</v>
      </c>
      <c r="H160" s="44">
        <v>3285935</v>
      </c>
      <c r="I160" s="44">
        <v>64266427</v>
      </c>
      <c r="J160" s="44">
        <v>481142</v>
      </c>
      <c r="K160" s="44">
        <v>7224772</v>
      </c>
      <c r="L160" s="58">
        <v>3809902</v>
      </c>
      <c r="M160" s="45">
        <v>1432785</v>
      </c>
      <c r="N160" s="44">
        <v>9712744</v>
      </c>
      <c r="O160" s="70"/>
      <c r="P160" s="69"/>
      <c r="Q160"/>
    </row>
    <row r="161" spans="1:17" s="3" customFormat="1">
      <c r="A161" s="13">
        <v>43709</v>
      </c>
      <c r="B161" s="16">
        <v>2019</v>
      </c>
      <c r="C161" s="14" t="s">
        <v>18</v>
      </c>
      <c r="D161" s="43">
        <v>2358023</v>
      </c>
      <c r="E161" s="44">
        <v>16244986</v>
      </c>
      <c r="F161" s="44">
        <v>2725395</v>
      </c>
      <c r="G161" s="44">
        <v>10950865</v>
      </c>
      <c r="H161" s="44">
        <v>3323210</v>
      </c>
      <c r="I161" s="44">
        <v>64871285</v>
      </c>
      <c r="J161" s="44">
        <v>483978</v>
      </c>
      <c r="K161" s="44">
        <v>7331986</v>
      </c>
      <c r="L161" s="59">
        <v>3861833</v>
      </c>
      <c r="M161" s="45">
        <v>1439306</v>
      </c>
      <c r="N161" s="44">
        <v>9813521</v>
      </c>
      <c r="O161" s="71"/>
      <c r="P161" s="69"/>
      <c r="Q161"/>
    </row>
    <row r="162" spans="1:17" s="3" customFormat="1">
      <c r="A162" s="13">
        <v>43800</v>
      </c>
      <c r="B162" s="16">
        <v>2019</v>
      </c>
      <c r="C162" s="14" t="s">
        <v>19</v>
      </c>
      <c r="D162" s="43">
        <v>2373688</v>
      </c>
      <c r="E162" s="44">
        <v>16462816</v>
      </c>
      <c r="F162" s="44">
        <v>2741177</v>
      </c>
      <c r="G162" s="44">
        <v>10961537</v>
      </c>
      <c r="H162" s="44">
        <v>3359296</v>
      </c>
      <c r="I162" s="51">
        <v>65837742</v>
      </c>
      <c r="J162" s="44">
        <v>487272</v>
      </c>
      <c r="K162" s="44">
        <v>7426667</v>
      </c>
      <c r="L162" s="59">
        <v>3898040</v>
      </c>
      <c r="M162" s="45">
        <v>1445573</v>
      </c>
      <c r="N162" s="44">
        <v>9911212</v>
      </c>
      <c r="O162" s="72"/>
      <c r="P162" s="69"/>
      <c r="Q162"/>
    </row>
    <row r="163" spans="1:17" s="3" customFormat="1" ht="15" customHeight="1">
      <c r="A163" s="13">
        <v>43891</v>
      </c>
      <c r="B163" s="16">
        <v>2020</v>
      </c>
      <c r="C163" s="14" t="s">
        <v>15</v>
      </c>
      <c r="D163" s="50">
        <v>2389617</v>
      </c>
      <c r="E163" s="51">
        <v>16671878</v>
      </c>
      <c r="F163" s="51">
        <v>2762638</v>
      </c>
      <c r="G163" s="51">
        <v>10950692</v>
      </c>
      <c r="H163" s="51">
        <v>3391703</v>
      </c>
      <c r="I163" s="44">
        <v>66403123</v>
      </c>
      <c r="J163" s="51">
        <v>490778</v>
      </c>
      <c r="K163" s="51">
        <v>7521916</v>
      </c>
      <c r="L163" s="59">
        <v>3960970</v>
      </c>
      <c r="M163" s="52">
        <v>1451716</v>
      </c>
      <c r="N163" s="51">
        <v>9959335</v>
      </c>
      <c r="O163" s="70"/>
      <c r="P163" s="69"/>
      <c r="Q163"/>
    </row>
    <row r="164" spans="1:17" s="3" customFormat="1" ht="15" customHeight="1">
      <c r="A164" s="13">
        <v>43983</v>
      </c>
      <c r="B164" s="14">
        <v>2020</v>
      </c>
      <c r="C164" s="14" t="s">
        <v>17</v>
      </c>
      <c r="D164" s="43">
        <v>2389619</v>
      </c>
      <c r="E164" s="44">
        <v>16749448</v>
      </c>
      <c r="F164" s="44">
        <v>2774479</v>
      </c>
      <c r="G164" s="44">
        <v>11024912</v>
      </c>
      <c r="H164" s="44">
        <v>3392630</v>
      </c>
      <c r="I164" s="15">
        <v>67058059</v>
      </c>
      <c r="J164" s="44">
        <v>495830</v>
      </c>
      <c r="K164" s="44">
        <v>7576582</v>
      </c>
      <c r="L164" s="59">
        <v>3983073</v>
      </c>
      <c r="M164" s="45">
        <v>1451424</v>
      </c>
      <c r="N164" s="44">
        <v>10824278</v>
      </c>
      <c r="O164" s="73"/>
      <c r="P164" s="69"/>
      <c r="Q164"/>
    </row>
    <row r="165" spans="1:17" s="3" customFormat="1" ht="15" customHeight="1">
      <c r="A165" s="13">
        <v>44075</v>
      </c>
      <c r="B165" s="14">
        <v>2020</v>
      </c>
      <c r="C165" s="14" t="s">
        <v>18</v>
      </c>
      <c r="D165" s="53">
        <v>2416041</v>
      </c>
      <c r="E165" s="15">
        <v>16899772</v>
      </c>
      <c r="F165" s="15">
        <v>2787226</v>
      </c>
      <c r="G165" s="15">
        <v>11059721</v>
      </c>
      <c r="H165" s="15">
        <v>3415276</v>
      </c>
      <c r="I165" s="55">
        <v>67450180</v>
      </c>
      <c r="J165" s="15">
        <v>498729</v>
      </c>
      <c r="K165" s="15">
        <v>7672933</v>
      </c>
      <c r="L165" s="59">
        <v>4014969</v>
      </c>
      <c r="M165" s="30">
        <v>1458691</v>
      </c>
      <c r="N165" s="15">
        <v>10874653</v>
      </c>
      <c r="O165" s="73"/>
      <c r="P165" s="69"/>
      <c r="Q165"/>
    </row>
    <row r="166" spans="1:17" s="3" customFormat="1" ht="15" customHeight="1">
      <c r="A166" s="13">
        <v>44166</v>
      </c>
      <c r="B166" s="16">
        <v>2020</v>
      </c>
      <c r="C166" s="14" t="s">
        <v>19</v>
      </c>
      <c r="D166" s="54">
        <v>2431491</v>
      </c>
      <c r="E166" s="55">
        <v>17087932</v>
      </c>
      <c r="F166" s="55">
        <v>2797801</v>
      </c>
      <c r="G166" s="55">
        <v>11081375</v>
      </c>
      <c r="H166" s="55">
        <v>3449626</v>
      </c>
      <c r="I166" s="55">
        <v>68153091</v>
      </c>
      <c r="J166" s="55">
        <v>504675</v>
      </c>
      <c r="K166" s="55">
        <v>7780721</v>
      </c>
      <c r="L166" s="59">
        <v>4059997</v>
      </c>
      <c r="M166" s="56">
        <v>1468580</v>
      </c>
      <c r="N166" s="55">
        <v>10877032</v>
      </c>
      <c r="O166" s="74"/>
      <c r="P166" s="69"/>
      <c r="Q166"/>
    </row>
    <row r="167" spans="1:17" s="3" customFormat="1" ht="15" customHeight="1">
      <c r="A167" s="13">
        <v>44256</v>
      </c>
      <c r="B167" s="16">
        <v>2021</v>
      </c>
      <c r="C167" s="14" t="s">
        <v>15</v>
      </c>
      <c r="D167" s="54">
        <v>2450863</v>
      </c>
      <c r="E167" s="55">
        <v>17266418</v>
      </c>
      <c r="F167" s="55">
        <v>2815508</v>
      </c>
      <c r="G167" s="55">
        <v>11180098</v>
      </c>
      <c r="H167" s="55">
        <v>3483157</v>
      </c>
      <c r="I167" s="55">
        <v>68243679</v>
      </c>
      <c r="J167" s="55">
        <v>506352</v>
      </c>
      <c r="K167" s="55">
        <v>7878727</v>
      </c>
      <c r="L167" s="59">
        <v>4121493</v>
      </c>
      <c r="M167" s="56">
        <v>1468771</v>
      </c>
      <c r="N167" s="55">
        <v>10877792</v>
      </c>
      <c r="O167" s="74"/>
      <c r="P167" s="69"/>
      <c r="Q167"/>
    </row>
    <row r="168" spans="1:17" s="3" customFormat="1" ht="15" customHeight="1">
      <c r="A168" s="13">
        <v>44348</v>
      </c>
      <c r="B168" s="16">
        <v>2021</v>
      </c>
      <c r="C168" s="14" t="s">
        <v>17</v>
      </c>
      <c r="D168" s="54">
        <v>2470834</v>
      </c>
      <c r="E168" s="60">
        <v>17465129</v>
      </c>
      <c r="F168" s="55">
        <v>2833791</v>
      </c>
      <c r="G168" s="55">
        <v>11236113</v>
      </c>
      <c r="H168" s="55">
        <v>3513466</v>
      </c>
      <c r="I168" s="55">
        <v>69147643</v>
      </c>
      <c r="J168" s="55">
        <v>513973</v>
      </c>
      <c r="K168" s="55">
        <v>7987142</v>
      </c>
      <c r="L168" s="59">
        <v>4179000</v>
      </c>
      <c r="M168" s="56">
        <v>1469916</v>
      </c>
      <c r="N168" s="55">
        <v>10886825</v>
      </c>
      <c r="O168" s="74"/>
      <c r="P168" s="69"/>
      <c r="Q168"/>
    </row>
    <row r="169" spans="1:17" s="3" customFormat="1" ht="15" customHeight="1">
      <c r="A169" s="13">
        <v>44440</v>
      </c>
      <c r="B169" s="16">
        <v>2021</v>
      </c>
      <c r="C169" s="14" t="s">
        <v>18</v>
      </c>
      <c r="D169" s="61">
        <v>2493378</v>
      </c>
      <c r="E169" s="62">
        <v>17703455</v>
      </c>
      <c r="F169" s="55">
        <v>2854547</v>
      </c>
      <c r="G169" s="55">
        <v>11285780</v>
      </c>
      <c r="H169" s="55">
        <v>3548526</v>
      </c>
      <c r="I169" s="55">
        <v>69650853</v>
      </c>
      <c r="J169" s="55">
        <v>524644</v>
      </c>
      <c r="K169" s="55">
        <v>8120364</v>
      </c>
      <c r="L169" s="55">
        <v>4236545</v>
      </c>
      <c r="M169" s="56">
        <v>1481462</v>
      </c>
      <c r="N169" s="55">
        <v>10897324</v>
      </c>
      <c r="O169" s="75"/>
      <c r="P169" s="69"/>
      <c r="Q169"/>
    </row>
    <row r="170" spans="1:17" s="3" customFormat="1" ht="15" customHeight="1">
      <c r="A170" s="13">
        <v>44531</v>
      </c>
      <c r="B170" s="16">
        <v>2021</v>
      </c>
      <c r="C170" s="14" t="s">
        <v>19</v>
      </c>
      <c r="D170" s="61">
        <v>2512011</v>
      </c>
      <c r="E170" s="62">
        <v>17937060</v>
      </c>
      <c r="F170" s="55">
        <v>2875722</v>
      </c>
      <c r="G170" s="55">
        <v>11358539</v>
      </c>
      <c r="H170" s="55">
        <v>3577460</v>
      </c>
      <c r="I170" s="15">
        <v>70436333</v>
      </c>
      <c r="J170" s="55">
        <v>535988</v>
      </c>
      <c r="K170" s="55">
        <v>8251977</v>
      </c>
      <c r="L170" s="55">
        <v>4283048</v>
      </c>
      <c r="M170" s="56">
        <v>1493569</v>
      </c>
      <c r="N170" s="55">
        <v>10859848</v>
      </c>
      <c r="O170" s="75"/>
      <c r="P170" s="69"/>
      <c r="Q170"/>
    </row>
    <row r="171" spans="1:17" s="33" customFormat="1">
      <c r="A171" s="13">
        <v>44621</v>
      </c>
      <c r="B171" s="16">
        <v>2022</v>
      </c>
      <c r="C171" s="16" t="s">
        <v>15</v>
      </c>
      <c r="D171" s="63">
        <v>2533426</v>
      </c>
      <c r="E171" s="60">
        <v>18204814</v>
      </c>
      <c r="F171" s="15">
        <v>2889188</v>
      </c>
      <c r="G171" s="15">
        <v>11484198</v>
      </c>
      <c r="H171" s="15">
        <v>3606449</v>
      </c>
      <c r="I171" s="15">
        <v>70793806</v>
      </c>
      <c r="J171" s="15">
        <v>539767</v>
      </c>
      <c r="K171" s="15">
        <v>8387918</v>
      </c>
      <c r="L171" s="15">
        <v>4347552</v>
      </c>
      <c r="M171" s="30">
        <v>1502481</v>
      </c>
      <c r="N171" s="15">
        <v>10861599</v>
      </c>
      <c r="O171" s="75"/>
      <c r="P171" s="69"/>
      <c r="Q171"/>
    </row>
    <row r="172" spans="1:17" s="33" customFormat="1">
      <c r="A172" s="13">
        <v>44713</v>
      </c>
      <c r="B172" s="16">
        <v>2022</v>
      </c>
      <c r="C172" s="16" t="s">
        <v>17</v>
      </c>
      <c r="D172" s="61">
        <v>2553484</v>
      </c>
      <c r="E172" s="60">
        <v>18400486</v>
      </c>
      <c r="F172" s="55">
        <v>2921203</v>
      </c>
      <c r="G172" s="55">
        <v>11526708</v>
      </c>
      <c r="H172" s="55">
        <v>3634792</v>
      </c>
      <c r="I172" s="55">
        <v>71410308</v>
      </c>
      <c r="J172" s="55">
        <v>570068</v>
      </c>
      <c r="K172" s="55">
        <v>8529346</v>
      </c>
      <c r="L172" s="55">
        <v>4413979</v>
      </c>
      <c r="M172" s="56">
        <v>1512656</v>
      </c>
      <c r="N172" s="55">
        <v>10868240</v>
      </c>
      <c r="O172" s="75"/>
      <c r="P172" s="76"/>
      <c r="Q172"/>
    </row>
    <row r="173" spans="1:17" s="33" customFormat="1">
      <c r="A173" s="13">
        <v>44805</v>
      </c>
      <c r="B173" s="16">
        <v>2022</v>
      </c>
      <c r="C173" s="16" t="s">
        <v>18</v>
      </c>
      <c r="D173" s="61">
        <v>2571128</v>
      </c>
      <c r="E173" s="62">
        <v>18584605</v>
      </c>
      <c r="F173" s="55">
        <v>2954310</v>
      </c>
      <c r="G173" s="55">
        <v>11557619</v>
      </c>
      <c r="H173" s="55">
        <v>3664044</v>
      </c>
      <c r="I173" s="55">
        <v>71757132</v>
      </c>
      <c r="J173" s="55">
        <v>574606</v>
      </c>
      <c r="K173" s="55">
        <v>8684144</v>
      </c>
      <c r="L173" s="55">
        <v>4482392</v>
      </c>
      <c r="M173" s="56">
        <v>1527025</v>
      </c>
      <c r="N173" s="55">
        <v>10908545</v>
      </c>
      <c r="O173" s="75"/>
      <c r="P173" s="76"/>
      <c r="Q173"/>
    </row>
    <row r="174" spans="1:17" s="33" customFormat="1">
      <c r="A174" s="13">
        <v>44896</v>
      </c>
      <c r="B174" s="16">
        <v>2022</v>
      </c>
      <c r="C174" s="16" t="s">
        <v>19</v>
      </c>
      <c r="D174" s="61">
        <v>2584579</v>
      </c>
      <c r="E174" s="62">
        <v>18734425</v>
      </c>
      <c r="F174" s="55">
        <v>2979039</v>
      </c>
      <c r="G174" s="55">
        <v>11611981</v>
      </c>
      <c r="H174" s="55">
        <v>3694694</v>
      </c>
      <c r="I174" s="55">
        <v>72473103</v>
      </c>
      <c r="J174" s="55">
        <v>578794</v>
      </c>
      <c r="K174" s="55">
        <v>8816304</v>
      </c>
      <c r="L174" s="55">
        <v>4533473</v>
      </c>
      <c r="M174" s="56">
        <v>1541604</v>
      </c>
      <c r="N174" s="55">
        <v>10943902</v>
      </c>
      <c r="O174" s="75"/>
      <c r="P174" s="76"/>
      <c r="Q174"/>
    </row>
    <row r="175" spans="1:17" s="33" customFormat="1">
      <c r="A175" s="13">
        <v>44986</v>
      </c>
      <c r="B175" s="16">
        <v>2023</v>
      </c>
      <c r="C175" s="16" t="s">
        <v>15</v>
      </c>
      <c r="D175" s="61">
        <v>2605434</v>
      </c>
      <c r="E175" s="62">
        <v>18838465</v>
      </c>
      <c r="F175" s="55">
        <v>3001005</v>
      </c>
      <c r="G175" s="55">
        <v>11665184</v>
      </c>
      <c r="H175" s="55">
        <v>3727826</v>
      </c>
      <c r="I175" s="15">
        <v>72787410</v>
      </c>
      <c r="J175" s="55">
        <v>581485</v>
      </c>
      <c r="K175" s="55">
        <v>8948255</v>
      </c>
      <c r="L175" s="55">
        <v>4609846</v>
      </c>
      <c r="M175" s="56">
        <v>1552968</v>
      </c>
      <c r="N175" s="55">
        <v>10970171</v>
      </c>
      <c r="O175" s="75"/>
      <c r="P175" s="76"/>
      <c r="Q175"/>
    </row>
    <row r="176" spans="1:17" s="33" customFormat="1">
      <c r="A176" s="13">
        <v>45078</v>
      </c>
      <c r="B176" s="16">
        <v>2023</v>
      </c>
      <c r="C176" s="16" t="s">
        <v>17</v>
      </c>
      <c r="D176" s="61">
        <v>2625176</v>
      </c>
      <c r="E176" s="62">
        <v>18930437</v>
      </c>
      <c r="F176" s="55">
        <v>3020223</v>
      </c>
      <c r="G176" s="55">
        <v>11710265</v>
      </c>
      <c r="H176" s="15">
        <v>3759155</v>
      </c>
      <c r="I176" s="15">
        <v>73430271</v>
      </c>
      <c r="J176" s="55">
        <v>563763</v>
      </c>
      <c r="K176" s="55">
        <v>9063616</v>
      </c>
      <c r="L176" s="55">
        <v>4667315</v>
      </c>
      <c r="M176" s="56">
        <v>1566995</v>
      </c>
      <c r="N176" s="55">
        <v>10998374</v>
      </c>
      <c r="O176" s="75"/>
      <c r="P176" s="76"/>
      <c r="Q176"/>
    </row>
    <row r="177" spans="1:20" s="33" customFormat="1">
      <c r="A177" s="13">
        <v>45170</v>
      </c>
      <c r="B177" s="16">
        <v>2023</v>
      </c>
      <c r="C177" s="16" t="s">
        <v>18</v>
      </c>
      <c r="D177" s="61">
        <v>2642624</v>
      </c>
      <c r="E177" s="62">
        <v>18968293</v>
      </c>
      <c r="F177" s="55">
        <v>3044970</v>
      </c>
      <c r="G177" s="55">
        <v>11719875</v>
      </c>
      <c r="H177" s="15">
        <v>3794382</v>
      </c>
      <c r="I177" s="55">
        <v>73679327</v>
      </c>
      <c r="J177" s="55">
        <v>568881</v>
      </c>
      <c r="K177" s="55">
        <v>9183319</v>
      </c>
      <c r="L177" s="15">
        <v>4720631</v>
      </c>
      <c r="M177" s="56">
        <v>1572128</v>
      </c>
      <c r="N177" s="55">
        <v>11044661</v>
      </c>
      <c r="O177" s="75"/>
      <c r="P177" s="76"/>
      <c r="Q177"/>
    </row>
    <row r="178" spans="1:20" s="33" customFormat="1">
      <c r="A178" s="13">
        <v>45261</v>
      </c>
      <c r="B178" s="16">
        <v>2023</v>
      </c>
      <c r="C178" s="16" t="s">
        <v>19</v>
      </c>
      <c r="D178" s="61">
        <v>2657457</v>
      </c>
      <c r="E178" s="62">
        <v>19035866</v>
      </c>
      <c r="F178" s="55">
        <v>3037008</v>
      </c>
      <c r="G178" s="55">
        <v>11739747</v>
      </c>
      <c r="H178" s="15">
        <v>3826867</v>
      </c>
      <c r="I178" s="55">
        <v>74237289</v>
      </c>
      <c r="J178" s="55">
        <v>574013</v>
      </c>
      <c r="K178" s="55">
        <v>9286247</v>
      </c>
      <c r="L178" s="15">
        <v>4774292</v>
      </c>
      <c r="M178" s="56">
        <v>1588298</v>
      </c>
      <c r="N178" s="55">
        <v>11077714</v>
      </c>
      <c r="O178" s="75"/>
      <c r="P178" s="76"/>
      <c r="Q178"/>
    </row>
    <row r="179" spans="1:20" s="33" customFormat="1">
      <c r="A179" s="13">
        <v>45352</v>
      </c>
      <c r="B179" s="16">
        <v>2024</v>
      </c>
      <c r="C179" s="16" t="s">
        <v>15</v>
      </c>
      <c r="D179" s="86">
        <v>2683460</v>
      </c>
      <c r="E179" s="87">
        <v>19108814</v>
      </c>
      <c r="F179" s="88">
        <v>3066452</v>
      </c>
      <c r="G179" s="38">
        <v>11794567</v>
      </c>
      <c r="H179" s="15">
        <v>3862581</v>
      </c>
      <c r="I179" s="88">
        <v>74506314</v>
      </c>
      <c r="J179" s="88">
        <v>577872</v>
      </c>
      <c r="K179" s="88">
        <v>9409604</v>
      </c>
      <c r="L179" s="88">
        <v>4834628</v>
      </c>
      <c r="M179" s="89">
        <v>1606173</v>
      </c>
      <c r="N179" s="88">
        <v>11083602</v>
      </c>
      <c r="O179" s="75"/>
      <c r="P179" s="76"/>
      <c r="Q179"/>
    </row>
    <row r="180" spans="1:20" s="33" customFormat="1">
      <c r="A180" s="13">
        <v>45444</v>
      </c>
      <c r="B180" s="16">
        <v>2024</v>
      </c>
      <c r="C180" s="16" t="s">
        <v>17</v>
      </c>
      <c r="D180" s="86">
        <v>2701740</v>
      </c>
      <c r="E180" s="87">
        <v>19151475</v>
      </c>
      <c r="F180" s="88">
        <v>3092991</v>
      </c>
      <c r="G180" s="38">
        <v>11831178</v>
      </c>
      <c r="H180" s="15">
        <v>3897810</v>
      </c>
      <c r="I180" s="88">
        <v>75120612</v>
      </c>
      <c r="J180" s="88">
        <v>582658</v>
      </c>
      <c r="K180" s="88">
        <v>9556177</v>
      </c>
      <c r="L180" s="88">
        <v>4898446</v>
      </c>
      <c r="M180" s="89">
        <v>1632405</v>
      </c>
      <c r="N180" s="88">
        <v>11038942</v>
      </c>
      <c r="O180" s="75"/>
      <c r="P180" s="76"/>
      <c r="Q180"/>
    </row>
    <row r="181" spans="1:20" s="33" customFormat="1">
      <c r="A181" s="13">
        <v>45536</v>
      </c>
      <c r="B181" s="16">
        <v>2024</v>
      </c>
      <c r="C181" s="16" t="s">
        <v>18</v>
      </c>
      <c r="D181" s="63">
        <v>2717101</v>
      </c>
      <c r="E181" s="63">
        <v>19197286</v>
      </c>
      <c r="F181" s="63">
        <v>3116640</v>
      </c>
      <c r="G181" s="63">
        <v>11847469</v>
      </c>
      <c r="H181" s="15">
        <v>3925116</v>
      </c>
      <c r="I181" s="15">
        <v>75263883</v>
      </c>
      <c r="J181" s="88">
        <v>585097</v>
      </c>
      <c r="K181" s="88">
        <v>9677410</v>
      </c>
      <c r="L181" s="88">
        <v>4964764</v>
      </c>
      <c r="M181" s="30">
        <v>1654967</v>
      </c>
      <c r="N181" s="88">
        <v>11098957</v>
      </c>
      <c r="O181" s="75"/>
      <c r="P181" s="76"/>
      <c r="Q181"/>
    </row>
    <row r="182" spans="1:20" s="33" customFormat="1">
      <c r="A182" s="13">
        <v>45627</v>
      </c>
      <c r="B182" s="16">
        <v>2024</v>
      </c>
      <c r="C182" s="16" t="s">
        <v>19</v>
      </c>
      <c r="D182" s="63">
        <v>2730089</v>
      </c>
      <c r="E182" s="60">
        <v>19210567</v>
      </c>
      <c r="F182" s="60">
        <v>3139977</v>
      </c>
      <c r="G182" s="60">
        <v>11923850</v>
      </c>
      <c r="H182" s="15">
        <v>3953890</v>
      </c>
      <c r="I182" s="15">
        <v>76141660</v>
      </c>
      <c r="J182" s="15">
        <v>590018</v>
      </c>
      <c r="K182" s="15">
        <v>9795699</v>
      </c>
      <c r="L182" s="15">
        <v>5034520</v>
      </c>
      <c r="M182" s="30">
        <v>1673282</v>
      </c>
      <c r="N182" s="15">
        <v>11141115</v>
      </c>
      <c r="O182" s="75"/>
      <c r="P182" s="76"/>
      <c r="Q182"/>
    </row>
    <row r="183" spans="1:20" s="33" customFormat="1">
      <c r="A183" s="13">
        <v>45717</v>
      </c>
      <c r="B183" s="16">
        <v>2025</v>
      </c>
      <c r="C183" s="16" t="s">
        <v>15</v>
      </c>
      <c r="D183" s="63">
        <v>2750399</v>
      </c>
      <c r="E183" s="60">
        <v>19228044</v>
      </c>
      <c r="F183" s="60">
        <v>3167511</v>
      </c>
      <c r="G183" s="60">
        <v>11971610</v>
      </c>
      <c r="H183" s="15">
        <v>3992229</v>
      </c>
      <c r="I183" s="15">
        <v>76181284</v>
      </c>
      <c r="J183" s="15">
        <v>592457</v>
      </c>
      <c r="K183" s="15">
        <v>9928899</v>
      </c>
      <c r="L183" s="15">
        <v>5091391</v>
      </c>
      <c r="M183" s="30">
        <v>1680601</v>
      </c>
      <c r="N183" s="15">
        <v>11151404</v>
      </c>
      <c r="O183" s="75"/>
      <c r="P183" s="76"/>
      <c r="Q183"/>
    </row>
    <row r="184" spans="1:20" s="35" customFormat="1">
      <c r="A184" s="98" t="s">
        <v>23</v>
      </c>
      <c r="B184" s="98"/>
      <c r="C184" s="98"/>
      <c r="D184" s="98"/>
      <c r="E184" s="99"/>
      <c r="F184" s="32"/>
      <c r="G184" s="32"/>
      <c r="H184" s="32"/>
      <c r="I184" s="32"/>
      <c r="J184" s="32"/>
      <c r="K184" s="32"/>
      <c r="L184" s="32"/>
      <c r="M184" s="32"/>
      <c r="N184" s="32"/>
    </row>
    <row r="185" spans="1:20" s="35" customFormat="1" ht="15" customHeight="1">
      <c r="A185" s="100" t="s">
        <v>29</v>
      </c>
      <c r="B185" s="100"/>
      <c r="C185" s="100"/>
      <c r="D185" s="100"/>
      <c r="E185" s="100"/>
      <c r="F185" s="100"/>
      <c r="G185" s="100"/>
      <c r="H185" s="100"/>
      <c r="I185" s="100"/>
      <c r="J185" s="100"/>
      <c r="K185" s="100"/>
      <c r="L185" s="101"/>
      <c r="M185" s="34"/>
      <c r="N185" s="34"/>
    </row>
    <row r="186" spans="1:20" s="35" customFormat="1" ht="12" customHeight="1">
      <c r="A186" s="102" t="s">
        <v>33</v>
      </c>
      <c r="B186" s="103"/>
      <c r="C186" s="103"/>
      <c r="D186" s="103"/>
      <c r="E186" s="103"/>
      <c r="F186" s="103"/>
      <c r="G186" s="103"/>
      <c r="H186" s="103"/>
      <c r="I186" s="103"/>
      <c r="J186" s="103"/>
      <c r="K186" s="103"/>
      <c r="L186" s="103"/>
      <c r="M186" s="37"/>
      <c r="N186" s="37"/>
      <c r="O186" s="77"/>
      <c r="P186" s="78"/>
      <c r="Q186" s="46"/>
      <c r="R186" s="46"/>
      <c r="S186" s="47"/>
      <c r="T186" s="49"/>
    </row>
    <row r="187" spans="1:20" ht="15.75" customHeight="1">
      <c r="A187" s="36" t="s">
        <v>26</v>
      </c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7"/>
      <c r="N187" s="37"/>
      <c r="O187" s="79"/>
      <c r="P187" s="78"/>
      <c r="Q187" s="46"/>
      <c r="R187" s="46"/>
      <c r="S187" s="47"/>
      <c r="T187" s="49"/>
    </row>
    <row r="188" spans="1:20" ht="21.6" customHeight="1">
      <c r="A188" s="102" t="s">
        <v>28</v>
      </c>
      <c r="B188" s="103"/>
      <c r="C188" s="103"/>
      <c r="D188" s="103"/>
      <c r="E188" s="103"/>
      <c r="F188" s="103"/>
      <c r="G188" s="103"/>
      <c r="H188" s="103"/>
      <c r="I188" s="103"/>
      <c r="J188" s="103"/>
      <c r="K188" s="103"/>
      <c r="L188" s="103"/>
      <c r="M188" s="103"/>
      <c r="N188" s="103"/>
      <c r="O188" s="79"/>
      <c r="P188" s="78"/>
      <c r="Q188" s="46"/>
      <c r="R188" s="46"/>
      <c r="S188" s="47"/>
      <c r="T188" s="49"/>
    </row>
    <row r="189" spans="1:20">
      <c r="A189" s="104" t="s">
        <v>32</v>
      </c>
      <c r="B189" s="104"/>
      <c r="C189" s="104"/>
      <c r="D189" s="104"/>
      <c r="E189" s="104"/>
      <c r="F189" s="104"/>
      <c r="G189" s="104"/>
      <c r="H189" s="104"/>
      <c r="I189" s="104"/>
      <c r="J189" s="104"/>
      <c r="K189" s="104"/>
      <c r="L189" s="104"/>
      <c r="M189" s="104"/>
      <c r="N189" s="104"/>
      <c r="O189" s="79"/>
      <c r="P189" s="78"/>
      <c r="Q189" s="46"/>
      <c r="R189" s="46"/>
      <c r="S189" s="47"/>
      <c r="T189" s="49"/>
    </row>
    <row r="190" spans="1:20">
      <c r="A190" s="90" t="s">
        <v>30</v>
      </c>
      <c r="B190" s="90"/>
      <c r="C190" s="90"/>
      <c r="D190" s="90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79"/>
      <c r="P190" s="78"/>
      <c r="Q190" s="46"/>
      <c r="R190" s="46"/>
      <c r="S190" s="47"/>
      <c r="T190" s="49"/>
    </row>
    <row r="191" spans="1:20">
      <c r="A191" s="90"/>
      <c r="B191" s="90"/>
      <c r="C191" s="90"/>
      <c r="D191" s="90"/>
      <c r="E191" s="90"/>
      <c r="F191" s="90"/>
      <c r="G191" s="90"/>
      <c r="H191" s="90"/>
      <c r="I191" s="90"/>
      <c r="J191" s="90"/>
      <c r="K191" s="90"/>
      <c r="L191" s="90"/>
      <c r="M191" s="90"/>
      <c r="N191" s="90"/>
      <c r="O191" s="79"/>
      <c r="P191" s="78"/>
      <c r="Q191" s="46"/>
      <c r="R191" s="46"/>
      <c r="S191" s="47"/>
      <c r="T191" s="49"/>
    </row>
    <row r="192" spans="1:20">
      <c r="A192" s="4"/>
      <c r="B192" s="2"/>
      <c r="C192" s="2"/>
      <c r="D192" s="2"/>
      <c r="E192" s="2"/>
      <c r="F192" s="2"/>
      <c r="G192" s="2"/>
      <c r="H192" s="2"/>
      <c r="I192" s="31"/>
      <c r="K192" s="2"/>
      <c r="L192" s="2"/>
      <c r="M192" s="2"/>
      <c r="N192" s="2"/>
      <c r="O192" s="79"/>
      <c r="P192" s="78"/>
      <c r="Q192" s="46"/>
      <c r="R192" s="46"/>
      <c r="S192" s="47"/>
      <c r="T192" s="49"/>
    </row>
    <row r="193" spans="1:20">
      <c r="A193" s="4"/>
      <c r="D193" s="38"/>
      <c r="I193" s="31"/>
      <c r="T193" s="38"/>
    </row>
    <row r="194" spans="1:20">
      <c r="A194" s="5"/>
      <c r="F194" s="38"/>
      <c r="I194" s="31"/>
    </row>
    <row r="195" spans="1:20">
      <c r="I195" s="31"/>
      <c r="K195" s="39"/>
    </row>
    <row r="196" spans="1:20">
      <c r="I196" s="31"/>
    </row>
  </sheetData>
  <sheetProtection insertColumns="0" insertRows="0" deleteColumns="0" deleteRows="0"/>
  <mergeCells count="11">
    <mergeCell ref="A190:N191"/>
    <mergeCell ref="D1:N2"/>
    <mergeCell ref="A3:C5"/>
    <mergeCell ref="D3:N3"/>
    <mergeCell ref="D4:N4"/>
    <mergeCell ref="D5:M5"/>
    <mergeCell ref="A184:E184"/>
    <mergeCell ref="A185:L185"/>
    <mergeCell ref="A186:L186"/>
    <mergeCell ref="A188:N188"/>
    <mergeCell ref="A189:N189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68C8B-0C86-4A7F-9D29-1B90CE95794A}">
  <dimension ref="D5:I15"/>
  <sheetViews>
    <sheetView workbookViewId="0">
      <selection activeCell="F11" sqref="F11"/>
    </sheetView>
  </sheetViews>
  <sheetFormatPr baseColWidth="10" defaultRowHeight="15"/>
  <cols>
    <col min="1" max="3" width="3.85546875" customWidth="1"/>
  </cols>
  <sheetData>
    <row r="5" spans="4:9">
      <c r="D5">
        <v>281280</v>
      </c>
      <c r="E5">
        <v>301983</v>
      </c>
      <c r="F5">
        <v>455959</v>
      </c>
      <c r="G5">
        <v>70403</v>
      </c>
      <c r="H5">
        <v>1755225</v>
      </c>
      <c r="I5">
        <v>136155</v>
      </c>
    </row>
    <row r="8" spans="4:9">
      <c r="I8">
        <f>SUM(D5:I5)</f>
        <v>3001005</v>
      </c>
    </row>
    <row r="12" spans="4:9">
      <c r="D12">
        <v>294016</v>
      </c>
      <c r="E12">
        <v>302863</v>
      </c>
      <c r="F12">
        <v>466168</v>
      </c>
      <c r="G12">
        <v>70418</v>
      </c>
      <c r="H12">
        <v>1750128</v>
      </c>
      <c r="I12">
        <v>136630</v>
      </c>
    </row>
    <row r="15" spans="4:9">
      <c r="I15">
        <f>SUM(D12:I12)</f>
        <v>3020223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Afiliados - Members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Rodrigo Vidal Ramírez</cp:lastModifiedBy>
  <dcterms:created xsi:type="dcterms:W3CDTF">2016-09-14T13:12:58Z</dcterms:created>
  <dcterms:modified xsi:type="dcterms:W3CDTF">2025-08-21T19:52:42Z</dcterms:modified>
</cp:coreProperties>
</file>